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<sst xmlns="http://schemas.openxmlformats.org/spreadsheetml/2006/main" count="29" uniqueCount="28">
  <si>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高阳县2018年度各级财政专项扶贫资金项目计划完成情况表</t>
  </si>
  <si>
    <t xml:space="preserve"> </t>
  </si>
  <si>
    <t>投资方向</t>
  </si>
  <si>
    <t>投资额（元）</t>
  </si>
  <si>
    <t xml:space="preserve">总投    资额      (元）  </t>
  </si>
  <si>
    <t>中央少数民族发展资金（元）</t>
  </si>
  <si>
    <t>省级扶  贫资金（元）</t>
  </si>
  <si>
    <t>市级扶  贫资金（元）</t>
  </si>
  <si>
    <t>县级    资金  （元）</t>
  </si>
  <si>
    <t>主要内容</t>
  </si>
  <si>
    <t>扶持贫 困户数（户）</t>
  </si>
  <si>
    <t>扶持贫 困人口
（人次）</t>
  </si>
  <si>
    <t>预计人 均增收（元）</t>
  </si>
  <si>
    <t>项目计划完成情况</t>
  </si>
  <si>
    <t>一、隆合庄村整村提升</t>
  </si>
  <si>
    <r>
      <t xml:space="preserve">占总资金的1.4%
</t>
    </r>
    <r>
      <rPr>
        <sz val="10"/>
        <rFont val="宋体"/>
        <family val="0"/>
      </rPr>
      <t>用于隆合庄村路肩硬化美化、修建健身娱乐广场</t>
    </r>
  </si>
  <si>
    <t xml:space="preserve">二、雨露计划           </t>
  </si>
  <si>
    <r>
      <t>占总资金的0.8%</t>
    </r>
    <r>
      <rPr>
        <sz val="10"/>
        <rFont val="宋体"/>
        <family val="0"/>
      </rPr>
      <t xml:space="preserve">
按政策开展“雨露计划”，建档立卡贫困人口就读职业技术类学校的，每人每期（春、秋）补助1500元；2017年秋季学期补助贫困学生53人，2018年春季学期补助贫困学生56人</t>
    </r>
  </si>
  <si>
    <t>已拨付到学生账户</t>
  </si>
  <si>
    <t>三、第四批产业扶贫资金</t>
  </si>
  <si>
    <r>
      <t xml:space="preserve">占总资金的34.4 %
</t>
    </r>
    <r>
      <rPr>
        <sz val="10"/>
        <rFont val="宋体"/>
        <family val="0"/>
      </rPr>
      <t>资金入股分红，每人2770元入股，                每年按不低于12%的保底分红；                    有劳动能力的可到企业打工。</t>
    </r>
  </si>
  <si>
    <t>已完成贫困户入股</t>
  </si>
  <si>
    <t>四、第五批产业扶贫资金</t>
  </si>
  <si>
    <r>
      <t xml:space="preserve">占总资金的62.1%  
 </t>
    </r>
    <r>
      <rPr>
        <sz val="10"/>
        <rFont val="宋体"/>
        <family val="0"/>
      </rPr>
      <t xml:space="preserve">资金入股分红，每人3400元入股，每年按不低于10%的保底分红；有劳动能力的可到企业打工。 </t>
    </r>
    <r>
      <rPr>
        <b/>
        <sz val="10"/>
        <rFont val="宋体"/>
        <family val="0"/>
      </rPr>
      <t xml:space="preserve">                      </t>
    </r>
  </si>
  <si>
    <t>五、培训费</t>
  </si>
  <si>
    <r>
      <t xml:space="preserve">占总资金的1.3 %  
</t>
    </r>
    <r>
      <rPr>
        <sz val="10"/>
        <rFont val="宋体"/>
        <family val="0"/>
      </rPr>
      <t xml:space="preserve">按政策开展针对建档立卡贫困的涉农培训   </t>
    </r>
    <r>
      <rPr>
        <b/>
        <sz val="10"/>
        <rFont val="宋体"/>
        <family val="0"/>
      </rPr>
      <t xml:space="preserve">                     </t>
    </r>
  </si>
  <si>
    <t>资金已拨付到乡级账户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</si>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</sst>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2" max="2" width="10.875" style="0" customWidth="1"/>
    <col min="5" max="5" width="10.00390625" style="0" customWidth="1"/>
    <col min="8" max="8" width="8.625" style="0" customWidth="1"/>
    <col min="9" max="9" width="26.25390625" style="0" customWidth="1"/>
    <col min="10" max="10" width="7.875" style="0" customWidth="1"/>
    <col min="11" max="11" width="8.75390625" style="0" customWidth="1"/>
    <col min="12" max="13" width="7.5039062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4.25">
      <c r="A2" s="2"/>
      <c r="B2" s="2"/>
      <c r="C2" s="3"/>
      <c r="D2" s="4"/>
      <c r="E2" s="4"/>
      <c r="F2" s="4"/>
      <c r="G2" s="4"/>
      <c r="H2" s="4"/>
      <c r="I2" s="4"/>
      <c r="J2" s="19" t="s">
        <v>1</v>
      </c>
      <c r="K2" s="19"/>
      <c r="L2" s="19"/>
    </row>
    <row r="3" spans="1:13" ht="14.25">
      <c r="A3" s="5" t="s">
        <v>2</v>
      </c>
      <c r="B3" s="5"/>
      <c r="C3" s="6" t="s">
        <v>3</v>
      </c>
      <c r="D3" s="7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20" t="s">
        <v>9</v>
      </c>
      <c r="J3" s="5" t="s">
        <v>10</v>
      </c>
      <c r="K3" s="5" t="s">
        <v>11</v>
      </c>
      <c r="L3" s="6" t="s">
        <v>12</v>
      </c>
      <c r="M3" s="5" t="s">
        <v>13</v>
      </c>
    </row>
    <row r="4" spans="1:13" ht="37.5" customHeight="1">
      <c r="A4" s="5"/>
      <c r="B4" s="5"/>
      <c r="C4" s="8"/>
      <c r="D4" s="9"/>
      <c r="E4" s="8"/>
      <c r="F4" s="5"/>
      <c r="G4" s="5"/>
      <c r="H4" s="5"/>
      <c r="I4" s="20"/>
      <c r="J4" s="5"/>
      <c r="K4" s="5"/>
      <c r="L4" s="8"/>
      <c r="M4" s="5"/>
    </row>
    <row r="5" spans="1:13" ht="43.5" customHeight="1">
      <c r="A5" s="10" t="s">
        <v>14</v>
      </c>
      <c r="B5" s="11"/>
      <c r="C5" s="12">
        <v>280000</v>
      </c>
      <c r="D5" s="12">
        <v>280000</v>
      </c>
      <c r="E5" s="12">
        <v>280000</v>
      </c>
      <c r="F5" s="12">
        <v>0</v>
      </c>
      <c r="G5" s="12">
        <v>0</v>
      </c>
      <c r="H5" s="12">
        <v>0</v>
      </c>
      <c r="I5" s="21" t="s">
        <v>15</v>
      </c>
      <c r="J5" s="12"/>
      <c r="K5" s="12"/>
      <c r="L5" s="16"/>
      <c r="M5" s="22"/>
    </row>
    <row r="6" spans="1:13" ht="84">
      <c r="A6" s="10" t="s">
        <v>16</v>
      </c>
      <c r="B6" s="11"/>
      <c r="C6" s="12">
        <v>163500</v>
      </c>
      <c r="D6" s="12">
        <f>C6</f>
        <v>163500</v>
      </c>
      <c r="E6" s="12">
        <v>0</v>
      </c>
      <c r="F6" s="12">
        <v>0</v>
      </c>
      <c r="G6" s="12">
        <v>0</v>
      </c>
      <c r="H6" s="12">
        <v>163500</v>
      </c>
      <c r="I6" s="21" t="s">
        <v>17</v>
      </c>
      <c r="J6" s="5"/>
      <c r="K6" s="13">
        <v>109</v>
      </c>
      <c r="L6" s="23"/>
      <c r="M6" s="12" t="s">
        <v>18</v>
      </c>
    </row>
    <row r="7" spans="1:13" ht="63.75" customHeight="1">
      <c r="A7" s="10" t="s">
        <v>19</v>
      </c>
      <c r="B7" s="11"/>
      <c r="C7" s="12">
        <f>SUM(F7:H7)</f>
        <v>6739410</v>
      </c>
      <c r="D7" s="12">
        <f>C7</f>
        <v>6739410</v>
      </c>
      <c r="E7" s="13">
        <v>0</v>
      </c>
      <c r="F7" s="13">
        <v>2760000</v>
      </c>
      <c r="G7" s="13">
        <v>600000</v>
      </c>
      <c r="H7" s="13">
        <v>3379410</v>
      </c>
      <c r="I7" s="24" t="s">
        <v>20</v>
      </c>
      <c r="J7" s="13">
        <v>1375</v>
      </c>
      <c r="K7" s="13">
        <v>2433</v>
      </c>
      <c r="L7" s="23">
        <v>332</v>
      </c>
      <c r="M7" s="12" t="s">
        <v>21</v>
      </c>
    </row>
    <row r="8" spans="1:13" ht="67.5" customHeight="1">
      <c r="A8" s="10" t="s">
        <v>22</v>
      </c>
      <c r="B8" s="11"/>
      <c r="C8" s="12">
        <v>12192400</v>
      </c>
      <c r="D8" s="12">
        <f>C8</f>
        <v>12192400</v>
      </c>
      <c r="E8" s="13">
        <v>0</v>
      </c>
      <c r="F8" s="13">
        <v>0</v>
      </c>
      <c r="G8" s="13">
        <v>0</v>
      </c>
      <c r="H8" s="13">
        <v>12192400</v>
      </c>
      <c r="I8" s="24" t="s">
        <v>23</v>
      </c>
      <c r="J8" s="13">
        <v>1881</v>
      </c>
      <c r="K8" s="13">
        <v>3586</v>
      </c>
      <c r="L8" s="23">
        <v>408</v>
      </c>
      <c r="M8" s="12" t="s">
        <v>21</v>
      </c>
    </row>
    <row r="9" spans="1:13" ht="57" customHeight="1">
      <c r="A9" s="14" t="s">
        <v>24</v>
      </c>
      <c r="B9" s="15"/>
      <c r="C9" s="16">
        <v>264690</v>
      </c>
      <c r="D9" s="13">
        <v>264690</v>
      </c>
      <c r="E9" s="13">
        <v>0</v>
      </c>
      <c r="F9" s="13">
        <v>0</v>
      </c>
      <c r="G9" s="13">
        <v>0</v>
      </c>
      <c r="H9" s="13">
        <v>264690</v>
      </c>
      <c r="I9" s="24" t="s">
        <v>25</v>
      </c>
      <c r="J9" s="13"/>
      <c r="K9" s="13"/>
      <c r="L9" s="23"/>
      <c r="M9" s="12" t="s">
        <v>26</v>
      </c>
    </row>
    <row r="10" spans="1:13" ht="27.75" customHeight="1">
      <c r="A10" s="17" t="s">
        <v>27</v>
      </c>
      <c r="B10" s="17"/>
      <c r="C10" s="18">
        <f>SUM(C5:C9)</f>
        <v>19640000</v>
      </c>
      <c r="D10" s="13">
        <f>C10</f>
        <v>19640000</v>
      </c>
      <c r="E10" s="13">
        <v>280000</v>
      </c>
      <c r="F10" s="13">
        <f>SUM(F5:F9)</f>
        <v>2760000</v>
      </c>
      <c r="G10" s="13">
        <f>SUM(G5:G9)</f>
        <v>600000</v>
      </c>
      <c r="H10" s="13">
        <f>SUM(H6:H9)</f>
        <v>16000000</v>
      </c>
      <c r="I10" s="25"/>
      <c r="J10" s="13"/>
      <c r="K10" s="13"/>
      <c r="L10" s="26"/>
      <c r="M10" s="22"/>
    </row>
    <row r="11" ht="67.5" customHeight="1"/>
  </sheetData>
  <sheetProtection/>
  <mergeCells count="21">
    <mergeCell ref="A1:M1"/>
    <mergeCell ref="A2:B2"/>
    <mergeCell ref="J2:K2"/>
    <mergeCell ref="A5:B5"/>
    <mergeCell ref="A6:B6"/>
    <mergeCell ref="A7:B7"/>
    <mergeCell ref="A8:B8"/>
    <mergeCell ref="A9:B9"/>
    <mergeCell ref="A10:B1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3:B4"/>
  </mergeCells>
  <printOptions/>
  <pageMargins left="0.35" right="0.24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电焊大队特级焊工</cp:lastModifiedBy>
  <dcterms:created xsi:type="dcterms:W3CDTF">2018-12-29T01:23:24Z</dcterms:created>
  <dcterms:modified xsi:type="dcterms:W3CDTF">2018-12-29T02:30:13Z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