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952" firstSheet="1" activeTab="5"/>
  </bookViews>
  <sheets>
    <sheet name="部门预算收支总表" sheetId="10" r:id="rId1"/>
    <sheet name="部门预算收入总表" sheetId="16" r:id="rId2"/>
    <sheet name="部门预算支出总表" sheetId="15" r:id="rId3"/>
    <sheet name="部门预算财政拨款收支总表" sheetId="14" r:id="rId4"/>
    <sheet name="部门预算一般公共预算财政拨款支出表" sheetId="13" r:id="rId5"/>
    <sheet name="部门预算一般公共预算财政拨款基本支出表" sheetId="12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11" r:id="rId9"/>
  </sheets>
  <calcPr calcId="144525"/>
</workbook>
</file>

<file path=xl/sharedStrings.xml><?xml version="1.0" encoding="utf-8"?>
<sst xmlns="http://schemas.openxmlformats.org/spreadsheetml/2006/main" count="571" uniqueCount="163">
  <si>
    <t>部门预算收支总表</t>
  </si>
  <si>
    <t/>
  </si>
  <si>
    <t>部门编码及名称：[161]高阳县人民法院</t>
  </si>
  <si>
    <t>预算年度：2020</t>
  </si>
  <si>
    <t>预算年度：2021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</si>
  <si>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</si>
  <si>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</si>
  <si>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</si>
  <si>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</si>
  <si>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</si>
  <si>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</si>
  <si>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</si>
  <si>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</si>
  <si>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</si>
  <si>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</si>
  <si>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</si>
  <si>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</si>
  <si>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</si>
  <si>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</si>
  <si>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</si>
  <si>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</si>
  <si>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</si>
  <si>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</si>
  <si>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</si>
  <si>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</si>
  <si>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</si>
  <si>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</si>
  <si>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</si>
  <si>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</si>
  <si>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</si>
  <si>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</si>
  <si>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</si>
  <si>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</si>
  <si>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</si>
  <si>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</si>
  <si>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</si>
  <si>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</si>
  <si>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</si>
  <si>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</si>
  <si>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</si>
  <si>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</si>
  <si>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</si>
  <si>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</si>
  <si>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</si>
  <si>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</si>
  <si>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</si>
  <si>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</si>
  <si>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</si>
  <si>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</si>
  <si>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</si>
  <si>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</si>
  <si>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</si>
  <si>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</si>
  <si>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</si>
  <si>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</si>
  <si>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</si>
  <si>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</si>
  <si>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</si>
  <si>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</si>
  <si>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</si>
  <si>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</si>
  <si>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</si>
  <si>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</si>
  <si>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</si>
  <si>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</si>
  <si>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</si>
  <si>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</si>
  <si>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</si>
  <si>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</si>
  <si>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</si>
  <si>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</si>
  <si>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</si>
  <si>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</si>
  <si>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</si>
  <si>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</si>
  <si>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</si>
  <si>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</si>
  <si>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</si>
  <si>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</si>
  <si>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</si>
  <si>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</si>
  <si>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</si>
  <si>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</si>
  <si>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公共安全支出</t>
  </si>
  <si>
    <t>法院</t>
  </si>
  <si>
    <t>行政运行</t>
  </si>
  <si>
    <t>案件审判</t>
  </si>
  <si>
    <t>其他法院支出</t>
  </si>
  <si>
    <t>社会保障和就业支出</t>
  </si>
  <si>
    <t>行政事业单位养老支出</t>
  </si>
  <si>
    <t>机关事业单位基本养老保险缴费支出</t>
  </si>
  <si>
    <t>抚恤</t>
  </si>
  <si>
    <t>死亡抚恤</t>
  </si>
  <si>
    <t>住房保障支出</t>
  </si>
  <si>
    <t>住房改革支出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</si>
  <si>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</si>
  <si>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</si>
  <si>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</si>
  <si>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</si>
  <si>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</si>
  <si>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</si>
  <si>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</si>
  <si>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</si>
  <si>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</si>
  <si>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</si>
  <si>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</si>
  <si>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</si>
  <si>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</si>
  <si>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</si>
  <si>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</si>
  <si>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</si>
  <si>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</si>
  <si>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</si>
  <si>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</si>
  <si>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</si>
  <si>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</si>
  <si>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</si>
  <si>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</si>
  <si>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</si>
  <si>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</si>
  <si>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</si>
  <si>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</si>
  <si>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</si>
  <si>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城镇职工基本医疗保险缴费</t>
  </si>
  <si>
    <t>其他社会保障缴费</t>
  </si>
  <si>
    <t>商品和服务支出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</si>
  <si>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</si>
  <si>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</si>
  <si>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</si>
  <si>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</si>
  <si>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</si>
  <si>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</si>
  <si>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</si>
  <si>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</si>
  <si>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</si>
  <si>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</si>
  <si>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</si>
  <si>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</si>
  <si>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</si>
  <si>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</si>
  <si>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</si>
  <si>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</si>
  <si>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</si>
  <si>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退休费</t>
  </si>
  <si>
    <t>抚恤金</t>
  </si>
  <si>
    <t>生活补助</t>
  </si>
  <si>
    <t>奖励金</t>
  </si>
  <si>
    <t>资本性支出</t>
  </si>
  <si>
    <t>办公设备购置</t>
  </si>
  <si>
    <t>部门预算政府基金预算财政拨款支出表</t>
  </si>
  <si>
    <t>预算年度：2018</t>
  </si>
  <si>
    <t>备注：我部门无政府基金预算，空表列示。</t>
  </si>
  <si>
    <t>部门预算国有资本经营预算财政拨款支出表</t>
  </si>
  <si>
    <t>备注：我部门无国有资本经营预算，空表列示。</t>
  </si>
  <si>
    <t>部门预算财政拨款“三公”经费支出表</t>
  </si>
  <si>
    <t>项  目</t>
  </si>
  <si>
    <t>政府性基金财政拨款</t>
  </si>
  <si>
    <t>财政专户核拨资金</t>
  </si>
  <si>
    <t>一、因公出国（境）费</t>
  </si>
  <si>
    <t>二、公务用车购置及运维费</t>
  </si>
  <si>
    <t xml:space="preserve">    其中：公务用车购置费</t>
  </si>
  <si>
    <t xml:space="preserve">          公务用车运行费</t>
  </si>
  <si>
    <t>三、公务接待费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</si>
</sst>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theme="1"/>
      <name val="方正书宋_GBK"/>
      <charset val="134"/>
    </font>
    <font>
      <sz val="10.5"/>
      <color theme="1"/>
      <name val="方正书宋_GBK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" fillId="0" borderId="0">
      <protection locked="0"/>
    </xf>
    <xf numFmtId="0" fontId="1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11" fillId="0" borderId="0" applyNumberFormat="0" applyFill="0" applyBorder="0" applyAlignment="0" applyProtection="0">
      <alignment vertical="center"/>
    </xf>
    <xf numFmtId="0" fontId="2" fillId="0" borderId="0">
      <protection locked="0"/>
    </xf>
    <xf numFmtId="0" fontId="1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9" fillId="2" borderId="10" applyNumberFormat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5" fillId="17" borderId="1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0" borderId="0">
      <protection locked="0"/>
    </xf>
    <xf numFmtId="0" fontId="12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</cellStyleXfs>
  <cellXfs count="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9" applyFont="1" applyFill="1" applyAlignment="1">
      <alignment horizontal="center" vertical="center" wrapText="1"/>
      <protection locked="0"/>
    </xf>
    <xf numFmtId="0" fontId="2" fillId="0" borderId="0" xfId="59" applyFont="1" applyFill="1" applyAlignment="1">
      <alignment horizontal="center" vertical="center" wrapText="1"/>
      <protection locked="0"/>
    </xf>
    <xf numFmtId="0" fontId="2" fillId="0" borderId="0" xfId="59" applyFont="1" applyFill="1" applyAlignment="1">
      <alignment horizontal="right" vertical="center" wrapText="1"/>
      <protection locked="0"/>
    </xf>
    <xf numFmtId="0" fontId="2" fillId="0" borderId="0" xfId="59" applyFont="1" applyFill="1" applyAlignment="1">
      <alignment horizontal="left" vertical="center" wrapText="1"/>
      <protection locked="0"/>
    </xf>
    <xf numFmtId="0" fontId="2" fillId="0" borderId="1" xfId="59" applyFont="1" applyFill="1" applyBorder="1" applyAlignment="1">
      <alignment horizontal="center" vertical="center" wrapText="1"/>
      <protection locked="0"/>
    </xf>
    <xf numFmtId="1" fontId="2" fillId="0" borderId="1" xfId="59" applyNumberFormat="1" applyFont="1" applyFill="1" applyBorder="1" applyAlignment="1" applyProtection="1">
      <alignment horizontal="center" vertical="center"/>
    </xf>
    <xf numFmtId="49" fontId="2" fillId="0" borderId="1" xfId="59" applyNumberFormat="1" applyFont="1" applyFill="1" applyBorder="1" applyAlignment="1" applyProtection="1">
      <alignment horizontal="left" vertical="center"/>
    </xf>
    <xf numFmtId="2" fontId="2" fillId="0" borderId="1" xfId="59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2" fillId="0" borderId="0" xfId="58" applyFont="1" applyFill="1" applyAlignment="1">
      <alignment horizontal="left" vertical="center" wrapText="1"/>
      <protection locked="0"/>
    </xf>
    <xf numFmtId="0" fontId="2" fillId="0" borderId="0" xfId="58" applyFont="1" applyFill="1" applyAlignment="1">
      <alignment horizontal="center" vertical="center" wrapText="1"/>
      <protection locked="0"/>
    </xf>
    <xf numFmtId="0" fontId="2" fillId="0" borderId="0" xfId="58" applyFont="1" applyFill="1" applyAlignment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1" fillId="0" borderId="0" xfId="58" applyFont="1" applyFill="1" applyAlignment="1">
      <alignment horizontal="center" vertical="center" wrapText="1"/>
      <protection locked="0"/>
    </xf>
    <xf numFmtId="0" fontId="2" fillId="0" borderId="1" xfId="58" applyFont="1" applyFill="1" applyBorder="1" applyAlignment="1">
      <alignment horizontal="center" vertical="center" wrapText="1"/>
      <protection locked="0"/>
    </xf>
    <xf numFmtId="1" fontId="2" fillId="0" borderId="1" xfId="58" applyNumberFormat="1" applyFont="1" applyFill="1" applyBorder="1" applyAlignment="1" applyProtection="1">
      <alignment horizontal="center" vertical="center"/>
    </xf>
    <xf numFmtId="49" fontId="2" fillId="0" borderId="1" xfId="58" applyNumberFormat="1" applyFont="1" applyFill="1" applyBorder="1" applyAlignment="1" applyProtection="1">
      <alignment horizontal="left" vertical="center"/>
    </xf>
    <xf numFmtId="49" fontId="2" fillId="0" borderId="2" xfId="58" applyNumberFormat="1" applyFont="1" applyFill="1" applyBorder="1" applyAlignment="1" applyProtection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57" applyFont="1" applyFill="1" applyAlignment="1">
      <alignment horizontal="center" vertical="center" wrapText="1"/>
      <protection locked="0"/>
    </xf>
    <xf numFmtId="0" fontId="2" fillId="0" borderId="0" xfId="57" applyFont="1" applyFill="1" applyAlignment="1">
      <alignment horizontal="center" vertical="center" wrapText="1"/>
      <protection locked="0"/>
    </xf>
    <xf numFmtId="0" fontId="2" fillId="0" borderId="0" xfId="57" applyFont="1" applyFill="1" applyAlignment="1">
      <alignment horizontal="right" vertical="center" wrapText="1"/>
      <protection locked="0"/>
    </xf>
    <xf numFmtId="0" fontId="2" fillId="0" borderId="0" xfId="57" applyFont="1" applyFill="1" applyAlignment="1">
      <alignment horizontal="left" vertical="center" wrapText="1"/>
      <protection locked="0"/>
    </xf>
    <xf numFmtId="0" fontId="2" fillId="0" borderId="1" xfId="57" applyFont="1" applyFill="1" applyBorder="1" applyAlignment="1">
      <alignment horizontal="center" vertical="center" wrapText="1"/>
      <protection locked="0"/>
    </xf>
    <xf numFmtId="0" fontId="2" fillId="0" borderId="8" xfId="57" applyFont="1" applyFill="1" applyBorder="1" applyAlignment="1">
      <alignment horizontal="center" vertical="center" wrapText="1"/>
      <protection locked="0"/>
    </xf>
    <xf numFmtId="1" fontId="2" fillId="0" borderId="1" xfId="57" applyNumberFormat="1" applyFont="1" applyFill="1" applyBorder="1" applyAlignment="1" applyProtection="1">
      <alignment horizontal="center" vertical="center"/>
    </xf>
    <xf numFmtId="49" fontId="2" fillId="0" borderId="8" xfId="57" applyNumberFormat="1" applyFont="1" applyFill="1" applyBorder="1" applyAlignment="1" applyProtection="1">
      <alignment horizontal="left" vertical="center"/>
    </xf>
    <xf numFmtId="49" fontId="7" fillId="0" borderId="1" xfId="57" applyNumberFormat="1" applyFont="1" applyFill="1" applyBorder="1" applyAlignment="1" applyProtection="1">
      <alignment horizontal="left" vertical="center"/>
    </xf>
    <xf numFmtId="2" fontId="7" fillId="0" borderId="1" xfId="57" applyNumberFormat="1" applyFont="1" applyFill="1" applyBorder="1" applyAlignment="1" applyProtection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6" xfId="0" applyBorder="1">
      <alignment vertical="center"/>
    </xf>
    <xf numFmtId="176" fontId="0" fillId="0" borderId="0" xfId="0" applyNumberFormat="1">
      <alignment vertical="center"/>
    </xf>
    <xf numFmtId="0" fontId="1" fillId="0" borderId="0" xfId="21" applyFont="1" applyFill="1" applyAlignment="1">
      <alignment horizontal="center" vertical="center" wrapText="1"/>
      <protection locked="0"/>
    </xf>
    <xf numFmtId="0" fontId="2" fillId="0" borderId="0" xfId="21" applyFont="1" applyFill="1" applyAlignment="1">
      <alignment horizontal="center" vertical="center" wrapText="1"/>
      <protection locked="0"/>
    </xf>
    <xf numFmtId="0" fontId="2" fillId="0" borderId="0" xfId="21" applyFont="1" applyFill="1" applyAlignment="1">
      <alignment horizontal="right" vertical="center" wrapText="1"/>
      <protection locked="0"/>
    </xf>
    <xf numFmtId="0" fontId="2" fillId="0" borderId="0" xfId="21" applyFont="1" applyFill="1" applyAlignment="1">
      <alignment horizontal="left" vertical="center" wrapText="1"/>
      <protection locked="0"/>
    </xf>
    <xf numFmtId="0" fontId="2" fillId="0" borderId="1" xfId="21" applyFont="1" applyFill="1" applyBorder="1" applyAlignment="1">
      <alignment horizontal="center" vertical="center" wrapText="1"/>
      <protection locked="0"/>
    </xf>
    <xf numFmtId="1" fontId="2" fillId="0" borderId="1" xfId="21" applyNumberFormat="1" applyFont="1" applyFill="1" applyBorder="1" applyAlignment="1" applyProtection="1">
      <alignment horizontal="center" vertical="center"/>
    </xf>
    <xf numFmtId="49" fontId="2" fillId="0" borderId="1" xfId="21" applyNumberFormat="1" applyFont="1" applyFill="1" applyBorder="1" applyAlignment="1" applyProtection="1">
      <alignment horizontal="left" vertical="center"/>
    </xf>
    <xf numFmtId="2" fontId="2" fillId="0" borderId="1" xfId="75" applyNumberFormat="1" applyFont="1" applyFill="1" applyBorder="1" applyAlignment="1" applyProtection="1">
      <alignment horizontal="right" vertical="center"/>
    </xf>
    <xf numFmtId="2" fontId="2" fillId="0" borderId="1" xfId="21" applyNumberFormat="1" applyFont="1" applyFill="1" applyBorder="1" applyAlignment="1" applyProtection="1">
      <alignment horizontal="right" vertical="center"/>
    </xf>
    <xf numFmtId="0" fontId="1" fillId="0" borderId="0" xfId="56" applyFont="1" applyFill="1" applyAlignment="1">
      <alignment horizontal="center" vertical="center" wrapText="1"/>
      <protection locked="0"/>
    </xf>
    <xf numFmtId="0" fontId="2" fillId="0" borderId="0" xfId="56" applyFont="1" applyFill="1" applyAlignment="1">
      <alignment horizontal="center" vertical="center" wrapText="1"/>
      <protection locked="0"/>
    </xf>
    <xf numFmtId="0" fontId="2" fillId="0" borderId="0" xfId="56" applyFont="1" applyFill="1" applyAlignment="1">
      <alignment horizontal="right" vertical="center" wrapText="1"/>
      <protection locked="0"/>
    </xf>
    <xf numFmtId="0" fontId="2" fillId="0" borderId="0" xfId="56" applyFont="1" applyFill="1" applyAlignment="1">
      <alignment horizontal="left" vertical="center" wrapText="1"/>
      <protection locked="0"/>
    </xf>
    <xf numFmtId="0" fontId="2" fillId="0" borderId="1" xfId="56" applyFont="1" applyFill="1" applyBorder="1" applyAlignment="1">
      <alignment horizontal="center" vertical="center" wrapText="1"/>
      <protection locked="0"/>
    </xf>
    <xf numFmtId="1" fontId="2" fillId="0" borderId="1" xfId="56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 applyProtection="1">
      <alignment horizontal="left" vertical="center"/>
    </xf>
    <xf numFmtId="2" fontId="7" fillId="0" borderId="1" xfId="56" applyNumberFormat="1" applyFont="1" applyFill="1" applyBorder="1" applyAlignment="1" applyProtection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2" fontId="2" fillId="0" borderId="1" xfId="56" applyNumberFormat="1" applyFont="1" applyFill="1" applyBorder="1" applyAlignment="1" applyProtection="1">
      <alignment horizontal="right" vertical="center"/>
    </xf>
    <xf numFmtId="0" fontId="1" fillId="0" borderId="0" xfId="53" applyFont="1" applyFill="1" applyAlignment="1">
      <alignment horizontal="center" vertical="center" wrapText="1"/>
      <protection locked="0"/>
    </xf>
    <xf numFmtId="0" fontId="2" fillId="0" borderId="0" xfId="53" applyFont="1" applyFill="1" applyAlignment="1">
      <alignment horizontal="center" vertical="center" wrapText="1"/>
      <protection locked="0"/>
    </xf>
    <xf numFmtId="0" fontId="2" fillId="0" borderId="0" xfId="53" applyFont="1" applyFill="1" applyAlignment="1">
      <alignment horizontal="left" vertical="center" wrapText="1"/>
      <protection locked="0"/>
    </xf>
    <xf numFmtId="0" fontId="2" fillId="0" borderId="0" xfId="53" applyFont="1" applyFill="1" applyAlignment="1">
      <alignment horizontal="right" vertical="center" wrapText="1"/>
      <protection locked="0"/>
    </xf>
    <xf numFmtId="0" fontId="2" fillId="0" borderId="1" xfId="53" applyFont="1" applyFill="1" applyBorder="1" applyAlignment="1">
      <alignment horizontal="center" vertical="center" wrapText="1"/>
      <protection locked="0"/>
    </xf>
    <xf numFmtId="0" fontId="2" fillId="0" borderId="8" xfId="53" applyFont="1" applyFill="1" applyBorder="1" applyAlignment="1">
      <alignment horizontal="center" vertical="center" wrapText="1"/>
      <protection locked="0"/>
    </xf>
    <xf numFmtId="1" fontId="2" fillId="0" borderId="1" xfId="53" applyNumberFormat="1" applyFont="1" applyFill="1" applyBorder="1" applyAlignment="1" applyProtection="1">
      <alignment horizontal="center" vertical="center"/>
    </xf>
    <xf numFmtId="49" fontId="2" fillId="0" borderId="8" xfId="53" applyNumberFormat="1" applyFont="1" applyFill="1" applyBorder="1" applyAlignment="1" applyProtection="1">
      <alignment horizontal="left" vertical="center"/>
    </xf>
    <xf numFmtId="49" fontId="2" fillId="0" borderId="1" xfId="53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2" fontId="2" fillId="0" borderId="1" xfId="53" applyNumberFormat="1" applyFont="1" applyFill="1" applyBorder="1" applyAlignment="1" applyProtection="1">
      <alignment horizontal="right" vertical="center"/>
    </xf>
    <xf numFmtId="0" fontId="1" fillId="0" borderId="0" xfId="75" applyFont="1" applyFill="1" applyAlignment="1">
      <alignment horizontal="center" vertical="center" wrapText="1"/>
      <protection locked="0"/>
    </xf>
    <xf numFmtId="0" fontId="2" fillId="0" borderId="0" xfId="75" applyFont="1" applyFill="1" applyAlignment="1">
      <alignment horizontal="center" vertical="center" wrapText="1"/>
      <protection locked="0"/>
    </xf>
    <xf numFmtId="0" fontId="2" fillId="0" borderId="0" xfId="75" applyFont="1" applyFill="1" applyAlignment="1">
      <alignment horizontal="right" vertical="center" wrapText="1"/>
      <protection locked="0"/>
    </xf>
    <xf numFmtId="0" fontId="2" fillId="0" borderId="0" xfId="75" applyFont="1" applyFill="1" applyAlignment="1">
      <alignment horizontal="left" vertical="center" wrapText="1"/>
      <protection locked="0"/>
    </xf>
    <xf numFmtId="0" fontId="2" fillId="0" borderId="1" xfId="75" applyFont="1" applyFill="1" applyBorder="1" applyAlignment="1">
      <alignment horizontal="center" vertical="center" wrapText="1"/>
      <protection locked="0"/>
    </xf>
    <xf numFmtId="1" fontId="2" fillId="0" borderId="1" xfId="75" applyNumberFormat="1" applyFont="1" applyFill="1" applyBorder="1" applyAlignment="1" applyProtection="1">
      <alignment horizontal="center" vertical="center"/>
    </xf>
    <xf numFmtId="49" fontId="2" fillId="0" borderId="1" xfId="75" applyNumberFormat="1" applyFont="1" applyFill="1" applyBorder="1" applyAlignment="1" applyProtection="1">
      <alignment horizontal="left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常规 30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" xfId="60"/>
    <cellStyle name="常规 22" xfId="61"/>
    <cellStyle name="常规 23" xfId="62"/>
    <cellStyle name="常规 24" xfId="63"/>
    <cellStyle name="常规 29" xfId="64"/>
    <cellStyle name="常规 34" xfId="65"/>
    <cellStyle name="常规 3" xfId="66"/>
    <cellStyle name="常规 32" xfId="67"/>
    <cellStyle name="常规 33" xfId="68"/>
    <cellStyle name="常规 35" xfId="69"/>
    <cellStyle name="常规 4" xfId="70"/>
    <cellStyle name="常规 41" xfId="71"/>
    <cellStyle name="常规 5" xfId="72"/>
    <cellStyle name="常规 7" xfId="73"/>
    <cellStyle name="常规 8" xfId="74"/>
    <cellStyle name="常规 9" xfId="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38"/>
  <sheetViews>
    <sheetView topLeftCell="A18" workbookViewId="0">
      <selection activeCell="E9" sqref="E9:E25"/>
    </sheetView>
  </sheetViews>
  <sheetFormatPr defaultColWidth="9" defaultRowHeight="14" outlineLevelCol="4"/>
  <cols>
    <col min="1" max="1" width="7" style="1" customWidth="1"/>
    <col min="2" max="2" width="22.2545454545455" style="1" customWidth="1"/>
    <col min="3" max="3" width="11.6272727272727" style="1" customWidth="1"/>
    <col min="4" max="4" width="25.5" style="1" customWidth="1"/>
    <col min="5" max="5" width="13" style="1" customWidth="1"/>
    <col min="6" max="16384" width="9" style="1"/>
  </cols>
  <sheetData>
    <row r="1" ht="33" customHeight="1" spans="1:5">
      <c r="A1" s="84" t="s">
        <v>0</v>
      </c>
      <c r="B1" s="85" t="s">
        <v>1</v>
      </c>
      <c r="C1" s="85" t="s">
        <v>1</v>
      </c>
      <c r="D1" s="86" t="s">
        <v>1</v>
      </c>
      <c r="E1" s="85" t="s">
        <v>1</v>
      </c>
    </row>
    <row r="2" spans="1:5">
      <c r="A2" s="87" t="s">
        <v>2</v>
      </c>
      <c r="B2" s="86" t="s">
        <v>3</v>
      </c>
      <c r="C2" s="85" t="s">
        <v>1</v>
      </c>
      <c r="D2" s="86" t="s">
        <v>4</v>
      </c>
      <c r="E2" s="86" t="s">
        <v>5</v>
      </c>
    </row>
    <row r="3" spans="1:5">
      <c r="A3" s="88" t="s">
        <v>6</v>
      </c>
      <c r="B3" s="88" t="s">
        <v>7</v>
      </c>
      <c r="C3" s="88" t="s">
        <v>8</v>
      </c>
      <c r="D3" s="88" t="s">
        <v>9</v>
      </c>
      <c r="E3" s="88" t="s">
        <v>1</v>
      </c>
    </row>
    <row r="4" spans="1:5">
      <c r="A4" s="88" t="s">
        <v>10</v>
      </c>
      <c r="B4" s="88" t="s">
        <v>11</v>
      </c>
      <c r="C4" s="88" t="s">
        <v>12</v>
      </c>
      <c r="D4" s="88" t="s">
        <v>11</v>
      </c>
      <c r="E4" s="88" t="s">
        <v>12</v>
      </c>
    </row>
    <row r="5" spans="1:5">
      <c r="A5" s="88" t="s">
        <v>10</v>
      </c>
      <c r="B5" s="88" t="s">
        <v>13</v>
      </c>
      <c r="C5" s="88" t="s">
        <v>14</v>
      </c>
      <c r="D5" s="88" t="s">
        <v>15</v>
      </c>
      <c r="E5" s="88" t="s">
        <v>16</v>
      </c>
    </row>
    <row r="6" spans="1:5">
      <c r="A6" s="89">
        <v>1</v>
      </c>
      <c r="B6" s="90" t="s">
        <v>17</v>
      </c>
      <c r="C6" s="61">
        <v>2422.56</v>
      </c>
      <c r="D6" s="90" t="s">
        <v>18</v>
      </c>
      <c r="E6" s="61">
        <v>0</v>
      </c>
    </row>
    <row r="7" spans="1:5">
      <c r="A7" s="89">
        <v>2</v>
      </c>
      <c r="B7" s="90" t="s">
        <v>19</v>
      </c>
      <c r="C7" s="61">
        <v>0</v>
      </c>
      <c r="D7" s="90" t="s">
        <v>20</v>
      </c>
      <c r="E7" s="61">
        <v>0</v>
      </c>
    </row>
    <row r="8" spans="1:5">
      <c r="A8" s="89">
        <v>3</v>
      </c>
      <c r="B8" s="90" t="s">
        <v>21</v>
      </c>
      <c r="C8" s="61">
        <v>0</v>
      </c>
      <c r="D8" s="90" t="s">
        <v>22</v>
      </c>
      <c r="E8" s="61">
        <v>0</v>
      </c>
    </row>
    <row r="9" spans="1:5">
      <c r="A9" s="89">
        <v>4</v>
      </c>
      <c r="B9" s="90" t="s">
        <v>23</v>
      </c>
      <c r="C9" s="61">
        <v>0</v>
      </c>
      <c r="D9" s="90" t="s">
        <v>24</v>
      </c>
      <c r="E9" s="61">
        <v>2298.4</v>
      </c>
    </row>
    <row r="10" spans="1:5">
      <c r="A10" s="89">
        <v>5</v>
      </c>
      <c r="B10" s="90" t="s">
        <v>25</v>
      </c>
      <c r="C10" s="61">
        <v>0</v>
      </c>
      <c r="D10" s="90" t="s">
        <v>26</v>
      </c>
      <c r="E10" s="61">
        <v>0</v>
      </c>
    </row>
    <row r="11" spans="1:5">
      <c r="A11" s="89">
        <v>6</v>
      </c>
      <c r="B11" s="90" t="s">
        <v>27</v>
      </c>
      <c r="C11" s="61">
        <v>0</v>
      </c>
      <c r="D11" s="90" t="s">
        <v>28</v>
      </c>
      <c r="E11" s="61">
        <v>0</v>
      </c>
    </row>
    <row r="12" spans="1:5">
      <c r="A12" s="89">
        <v>7</v>
      </c>
      <c r="B12" s="90" t="s">
        <v>29</v>
      </c>
      <c r="C12" s="61">
        <v>0</v>
      </c>
      <c r="D12" s="90" t="s">
        <v>30</v>
      </c>
      <c r="E12" s="61">
        <v>0</v>
      </c>
    </row>
    <row r="13" spans="1:5">
      <c r="A13" s="89">
        <v>8</v>
      </c>
      <c r="B13" s="90" t="s">
        <v>1</v>
      </c>
      <c r="C13" s="61" t="s">
        <v>1</v>
      </c>
      <c r="D13" s="90" t="s">
        <v>31</v>
      </c>
      <c r="E13" s="61">
        <v>83.2</v>
      </c>
    </row>
    <row r="14" spans="1:5">
      <c r="A14" s="89">
        <v>9</v>
      </c>
      <c r="B14" s="90" t="s">
        <v>1</v>
      </c>
      <c r="C14" s="61" t="s">
        <v>1</v>
      </c>
      <c r="D14" s="90" t="s">
        <v>32</v>
      </c>
      <c r="E14" s="61">
        <v>0</v>
      </c>
    </row>
    <row r="15" spans="1:5">
      <c r="A15" s="89">
        <v>10</v>
      </c>
      <c r="B15" s="90" t="s">
        <v>1</v>
      </c>
      <c r="C15" s="61" t="s">
        <v>1</v>
      </c>
      <c r="D15" s="90" t="s">
        <v>33</v>
      </c>
      <c r="E15" s="61">
        <v>0</v>
      </c>
    </row>
    <row r="16" spans="1:5">
      <c r="A16" s="89">
        <v>11</v>
      </c>
      <c r="B16" s="90" t="s">
        <v>1</v>
      </c>
      <c r="C16" s="61" t="s">
        <v>1</v>
      </c>
      <c r="D16" s="90" t="s">
        <v>34</v>
      </c>
      <c r="E16" s="61">
        <v>0</v>
      </c>
    </row>
    <row r="17" spans="1:5">
      <c r="A17" s="89">
        <v>12</v>
      </c>
      <c r="B17" s="90" t="s">
        <v>1</v>
      </c>
      <c r="C17" s="61" t="s">
        <v>1</v>
      </c>
      <c r="D17" s="90" t="s">
        <v>35</v>
      </c>
      <c r="E17" s="61">
        <v>0</v>
      </c>
    </row>
    <row r="18" spans="1:5">
      <c r="A18" s="89">
        <v>13</v>
      </c>
      <c r="B18" s="90" t="s">
        <v>1</v>
      </c>
      <c r="C18" s="61" t="s">
        <v>1</v>
      </c>
      <c r="D18" s="90" t="s">
        <v>36</v>
      </c>
      <c r="E18" s="61">
        <v>0</v>
      </c>
    </row>
    <row r="19" spans="1:5">
      <c r="A19" s="89">
        <v>14</v>
      </c>
      <c r="B19" s="90" t="s">
        <v>1</v>
      </c>
      <c r="C19" s="61" t="s">
        <v>1</v>
      </c>
      <c r="D19" s="90" t="s">
        <v>37</v>
      </c>
      <c r="E19" s="61">
        <v>0</v>
      </c>
    </row>
    <row r="20" spans="1:5">
      <c r="A20" s="89">
        <v>15</v>
      </c>
      <c r="B20" s="90" t="s">
        <v>1</v>
      </c>
      <c r="C20" s="61" t="s">
        <v>1</v>
      </c>
      <c r="D20" s="90" t="s">
        <v>38</v>
      </c>
      <c r="E20" s="61">
        <v>0</v>
      </c>
    </row>
    <row r="21" spans="1:5">
      <c r="A21" s="89">
        <v>16</v>
      </c>
      <c r="B21" s="90" t="s">
        <v>1</v>
      </c>
      <c r="C21" s="61" t="s">
        <v>1</v>
      </c>
      <c r="D21" s="90" t="s">
        <v>39</v>
      </c>
      <c r="E21" s="61">
        <v>0</v>
      </c>
    </row>
    <row r="22" spans="1:5">
      <c r="A22" s="89">
        <v>17</v>
      </c>
      <c r="B22" s="90" t="s">
        <v>1</v>
      </c>
      <c r="C22" s="61" t="s">
        <v>1</v>
      </c>
      <c r="D22" s="90" t="s">
        <v>40</v>
      </c>
      <c r="E22" s="61">
        <v>0</v>
      </c>
    </row>
    <row r="23" spans="1:5">
      <c r="A23" s="89">
        <v>18</v>
      </c>
      <c r="B23" s="90" t="s">
        <v>1</v>
      </c>
      <c r="C23" s="61" t="s">
        <v>1</v>
      </c>
      <c r="D23" s="90" t="s">
        <v>41</v>
      </c>
      <c r="E23" s="61">
        <v>0</v>
      </c>
    </row>
    <row r="24" spans="1:5">
      <c r="A24" s="89">
        <v>19</v>
      </c>
      <c r="B24" s="90" t="s">
        <v>1</v>
      </c>
      <c r="C24" s="61" t="s">
        <v>1</v>
      </c>
      <c r="D24" s="90" t="s">
        <v>42</v>
      </c>
      <c r="E24" s="61">
        <v>0</v>
      </c>
    </row>
    <row r="25" spans="1:5">
      <c r="A25" s="89">
        <v>20</v>
      </c>
      <c r="B25" s="90" t="s">
        <v>1</v>
      </c>
      <c r="C25" s="61" t="s">
        <v>1</v>
      </c>
      <c r="D25" s="90" t="s">
        <v>43</v>
      </c>
      <c r="E25" s="61">
        <v>40.96</v>
      </c>
    </row>
    <row r="26" spans="1:5">
      <c r="A26" s="89">
        <v>21</v>
      </c>
      <c r="B26" s="90" t="s">
        <v>1</v>
      </c>
      <c r="C26" s="61" t="s">
        <v>1</v>
      </c>
      <c r="D26" s="90" t="s">
        <v>44</v>
      </c>
      <c r="E26" s="61">
        <v>0</v>
      </c>
    </row>
    <row r="27" spans="1:5">
      <c r="A27" s="89">
        <v>22</v>
      </c>
      <c r="B27" s="90" t="s">
        <v>1</v>
      </c>
      <c r="C27" s="61" t="s">
        <v>1</v>
      </c>
      <c r="D27" s="90" t="s">
        <v>45</v>
      </c>
      <c r="E27" s="61">
        <v>0</v>
      </c>
    </row>
    <row r="28" spans="1:5">
      <c r="A28" s="89">
        <v>23</v>
      </c>
      <c r="B28" s="90" t="s">
        <v>1</v>
      </c>
      <c r="C28" s="61" t="s">
        <v>1</v>
      </c>
      <c r="D28" s="90" t="s">
        <v>46</v>
      </c>
      <c r="E28" s="61">
        <v>0</v>
      </c>
    </row>
    <row r="29" spans="1:5">
      <c r="A29" s="89">
        <v>24</v>
      </c>
      <c r="B29" s="90" t="s">
        <v>1</v>
      </c>
      <c r="C29" s="61" t="s">
        <v>1</v>
      </c>
      <c r="D29" s="90" t="s">
        <v>47</v>
      </c>
      <c r="E29" s="61">
        <v>0</v>
      </c>
    </row>
    <row r="30" spans="1:5">
      <c r="A30" s="89">
        <v>25</v>
      </c>
      <c r="B30" s="90" t="s">
        <v>1</v>
      </c>
      <c r="C30" s="61" t="s">
        <v>1</v>
      </c>
      <c r="D30" s="90" t="s">
        <v>48</v>
      </c>
      <c r="E30" s="61">
        <v>0</v>
      </c>
    </row>
    <row r="31" spans="1:5">
      <c r="A31" s="89">
        <v>26</v>
      </c>
      <c r="B31" s="90" t="s">
        <v>1</v>
      </c>
      <c r="C31" s="61" t="s">
        <v>1</v>
      </c>
      <c r="D31" s="90" t="s">
        <v>49</v>
      </c>
      <c r="E31" s="61">
        <v>0</v>
      </c>
    </row>
    <row r="32" spans="1:5">
      <c r="A32" s="89">
        <v>27</v>
      </c>
      <c r="B32" s="90" t="s">
        <v>1</v>
      </c>
      <c r="C32" s="61" t="s">
        <v>1</v>
      </c>
      <c r="D32" s="90" t="s">
        <v>50</v>
      </c>
      <c r="E32" s="61">
        <v>0</v>
      </c>
    </row>
    <row r="33" spans="1:5">
      <c r="A33" s="89">
        <v>28</v>
      </c>
      <c r="B33" s="90" t="s">
        <v>1</v>
      </c>
      <c r="C33" s="61" t="s">
        <v>1</v>
      </c>
      <c r="D33" s="90" t="s">
        <v>51</v>
      </c>
      <c r="E33" s="61">
        <v>0</v>
      </c>
    </row>
    <row r="34" spans="1:5">
      <c r="A34" s="89">
        <v>29</v>
      </c>
      <c r="B34" s="90" t="s">
        <v>1</v>
      </c>
      <c r="C34" s="61" t="s">
        <v>1</v>
      </c>
      <c r="D34" s="90" t="s">
        <v>52</v>
      </c>
      <c r="E34" s="61">
        <v>0</v>
      </c>
    </row>
    <row r="35" spans="1:5">
      <c r="A35" s="89">
        <v>30</v>
      </c>
      <c r="B35" s="90" t="s">
        <v>53</v>
      </c>
      <c r="C35" s="61">
        <f>SUM(C6:C12)</f>
        <v>2422.56</v>
      </c>
      <c r="D35" s="90" t="s">
        <v>54</v>
      </c>
      <c r="E35" s="61">
        <f>SUM(E6:E34)</f>
        <v>2422.56</v>
      </c>
    </row>
    <row r="36" spans="1:5">
      <c r="A36" s="89">
        <v>31</v>
      </c>
      <c r="B36" s="90" t="s">
        <v>55</v>
      </c>
      <c r="C36" s="61">
        <v>0</v>
      </c>
      <c r="D36" s="90" t="s">
        <v>56</v>
      </c>
      <c r="E36" s="61">
        <v>0</v>
      </c>
    </row>
    <row r="37" spans="1:5">
      <c r="A37" s="89">
        <v>32</v>
      </c>
      <c r="B37" s="90" t="s">
        <v>57</v>
      </c>
      <c r="C37" s="61">
        <v>0</v>
      </c>
      <c r="D37" s="90" t="s">
        <v>58</v>
      </c>
      <c r="E37" s="61">
        <v>0</v>
      </c>
    </row>
    <row r="38" spans="1:5">
      <c r="A38" s="89">
        <v>33</v>
      </c>
      <c r="B38" s="90" t="s">
        <v>59</v>
      </c>
      <c r="C38" s="61">
        <f>C35</f>
        <v>2422.56</v>
      </c>
      <c r="D38" s="90" t="s">
        <v>59</v>
      </c>
      <c r="E38" s="61">
        <f>E35</f>
        <v>2422.56</v>
      </c>
    </row>
  </sheetData>
  <mergeCells count="5">
    <mergeCell ref="A1:E1"/>
    <mergeCell ref="A2:C2"/>
    <mergeCell ref="B3:C3"/>
    <mergeCell ref="D3:E3"/>
    <mergeCell ref="A3:A4"/>
  </mergeCells>
  <pageMargins left="1.0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2" workbookViewId="0">
      <selection activeCell="C8" sqref="C8"/>
    </sheetView>
  </sheetViews>
  <sheetFormatPr defaultColWidth="9" defaultRowHeight="14"/>
  <cols>
    <col min="1" max="1" width="4.5" customWidth="1"/>
    <col min="2" max="2" width="11.6272727272727" customWidth="1"/>
    <col min="3" max="3" width="27.7545454545455" customWidth="1"/>
    <col min="4" max="11" width="11.1272727272727" customWidth="1"/>
  </cols>
  <sheetData>
    <row r="1" ht="36" customHeight="1" spans="1:11">
      <c r="A1" s="73" t="s">
        <v>60</v>
      </c>
      <c r="B1" s="74" t="s">
        <v>1</v>
      </c>
      <c r="C1" s="74" t="s">
        <v>1</v>
      </c>
      <c r="D1" s="74" t="s">
        <v>1</v>
      </c>
      <c r="E1" s="74" t="s">
        <v>1</v>
      </c>
      <c r="F1" s="74" t="s">
        <v>1</v>
      </c>
      <c r="G1" s="74" t="s">
        <v>1</v>
      </c>
      <c r="H1" s="74" t="s">
        <v>1</v>
      </c>
      <c r="I1" s="74" t="s">
        <v>1</v>
      </c>
      <c r="J1" s="76" t="s">
        <v>1</v>
      </c>
      <c r="K1" s="74" t="s">
        <v>1</v>
      </c>
    </row>
    <row r="2" spans="1:11">
      <c r="A2" s="75" t="s">
        <v>2</v>
      </c>
      <c r="B2" s="74" t="s">
        <v>1</v>
      </c>
      <c r="C2" s="74" t="s">
        <v>1</v>
      </c>
      <c r="D2" s="74" t="s">
        <v>1</v>
      </c>
      <c r="E2" s="74" t="s">
        <v>1</v>
      </c>
      <c r="F2" s="75" t="s">
        <v>61</v>
      </c>
      <c r="G2" s="74" t="s">
        <v>1</v>
      </c>
      <c r="H2" s="76" t="s">
        <v>4</v>
      </c>
      <c r="I2" s="74" t="s">
        <v>1</v>
      </c>
      <c r="J2" s="76" t="s">
        <v>5</v>
      </c>
      <c r="K2" s="74" t="s">
        <v>1</v>
      </c>
    </row>
    <row r="3" spans="1:11">
      <c r="A3" s="77" t="s">
        <v>6</v>
      </c>
      <c r="B3" s="78" t="s">
        <v>62</v>
      </c>
      <c r="C3" s="77" t="s">
        <v>1</v>
      </c>
      <c r="D3" s="77" t="s">
        <v>63</v>
      </c>
      <c r="E3" s="77" t="s">
        <v>64</v>
      </c>
      <c r="F3" s="77" t="s">
        <v>65</v>
      </c>
      <c r="G3" s="77" t="s">
        <v>66</v>
      </c>
      <c r="H3" s="77" t="s">
        <v>1</v>
      </c>
      <c r="I3" s="77" t="s">
        <v>67</v>
      </c>
      <c r="J3" s="77" t="s">
        <v>68</v>
      </c>
      <c r="K3" s="77" t="s">
        <v>69</v>
      </c>
    </row>
    <row r="4" ht="24" spans="1:11">
      <c r="A4" s="77" t="s">
        <v>10</v>
      </c>
      <c r="B4" s="78" t="s">
        <v>70</v>
      </c>
      <c r="C4" s="77" t="s">
        <v>71</v>
      </c>
      <c r="D4" s="77" t="s">
        <v>1</v>
      </c>
      <c r="E4" s="77" t="s">
        <v>72</v>
      </c>
      <c r="F4" s="77" t="s">
        <v>73</v>
      </c>
      <c r="G4" s="77" t="s">
        <v>72</v>
      </c>
      <c r="H4" s="77" t="s">
        <v>74</v>
      </c>
      <c r="I4" s="77" t="s">
        <v>1</v>
      </c>
      <c r="J4" s="77" t="s">
        <v>1</v>
      </c>
      <c r="K4" s="77" t="s">
        <v>75</v>
      </c>
    </row>
    <row r="5" ht="14.75" spans="1:11">
      <c r="A5" s="77" t="s">
        <v>10</v>
      </c>
      <c r="B5" s="78" t="s">
        <v>13</v>
      </c>
      <c r="C5" s="77" t="s">
        <v>14</v>
      </c>
      <c r="D5" s="77" t="s">
        <v>15</v>
      </c>
      <c r="E5" s="77" t="s">
        <v>16</v>
      </c>
      <c r="F5" s="77" t="s">
        <v>76</v>
      </c>
      <c r="G5" s="77" t="s">
        <v>77</v>
      </c>
      <c r="H5" s="77" t="s">
        <v>78</v>
      </c>
      <c r="I5" s="77" t="s">
        <v>79</v>
      </c>
      <c r="J5" s="77" t="s">
        <v>80</v>
      </c>
      <c r="K5" s="77" t="s">
        <v>81</v>
      </c>
    </row>
    <row r="6" ht="14.75" spans="1:11">
      <c r="A6" s="79">
        <v>1</v>
      </c>
      <c r="B6" s="80" t="s">
        <v>1</v>
      </c>
      <c r="C6" s="81" t="s">
        <v>82</v>
      </c>
      <c r="D6" s="82">
        <v>2422.56</v>
      </c>
      <c r="E6" s="82">
        <v>2422.56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</row>
    <row r="7" ht="14.75" spans="1:11">
      <c r="A7" s="79">
        <v>2</v>
      </c>
      <c r="B7" s="48">
        <v>204</v>
      </c>
      <c r="C7" s="33" t="s">
        <v>83</v>
      </c>
      <c r="D7" s="51">
        <v>2298.4</v>
      </c>
      <c r="E7" s="51">
        <v>2298.4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</row>
    <row r="8" ht="14.75" spans="1:11">
      <c r="A8" s="79">
        <v>3</v>
      </c>
      <c r="B8" s="48">
        <v>20405</v>
      </c>
      <c r="C8" s="33" t="s">
        <v>84</v>
      </c>
      <c r="D8" s="51">
        <v>2298.4</v>
      </c>
      <c r="E8" s="51">
        <v>2298.4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</row>
    <row r="9" ht="14.75" spans="1:11">
      <c r="A9" s="79">
        <v>4</v>
      </c>
      <c r="B9" s="50">
        <v>2040501</v>
      </c>
      <c r="C9" s="36" t="s">
        <v>85</v>
      </c>
      <c r="D9" s="51">
        <v>1305</v>
      </c>
      <c r="E9" s="51">
        <v>1305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</row>
    <row r="10" ht="14.75" spans="1:11">
      <c r="A10" s="79">
        <v>5</v>
      </c>
      <c r="B10" s="50">
        <v>2040504</v>
      </c>
      <c r="C10" s="36" t="s">
        <v>86</v>
      </c>
      <c r="D10" s="51">
        <v>248.4</v>
      </c>
      <c r="E10" s="51">
        <v>248.4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</row>
    <row r="11" customFormat="1" ht="14.75" spans="1:11">
      <c r="A11" s="79">
        <v>6</v>
      </c>
      <c r="B11" s="50">
        <v>2040599</v>
      </c>
      <c r="C11" s="36" t="s">
        <v>87</v>
      </c>
      <c r="D11" s="51">
        <v>745</v>
      </c>
      <c r="E11" s="51">
        <v>745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</row>
    <row r="12" ht="14.75" spans="1:11">
      <c r="A12" s="79">
        <v>7</v>
      </c>
      <c r="B12" s="50">
        <v>208</v>
      </c>
      <c r="C12" s="36" t="s">
        <v>88</v>
      </c>
      <c r="D12" s="51">
        <v>83.2</v>
      </c>
      <c r="E12" s="51">
        <v>83.2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</row>
    <row r="13" ht="14.75" spans="1:11">
      <c r="A13" s="79">
        <v>8</v>
      </c>
      <c r="B13" s="50">
        <v>20805</v>
      </c>
      <c r="C13" s="36" t="s">
        <v>89</v>
      </c>
      <c r="D13" s="51">
        <v>62.67</v>
      </c>
      <c r="E13" s="51">
        <v>62.67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</row>
    <row r="14" customFormat="1" ht="27.75" spans="1:11">
      <c r="A14" s="79">
        <v>9</v>
      </c>
      <c r="B14" s="50">
        <v>2080505</v>
      </c>
      <c r="C14" s="36" t="s">
        <v>90</v>
      </c>
      <c r="D14" s="51">
        <v>62.67</v>
      </c>
      <c r="E14" s="51">
        <v>62.67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</row>
    <row r="15" ht="14.75" spans="1:11">
      <c r="A15" s="79">
        <v>10</v>
      </c>
      <c r="B15" s="48">
        <v>20808</v>
      </c>
      <c r="C15" s="33" t="s">
        <v>91</v>
      </c>
      <c r="D15" s="51">
        <v>20.53</v>
      </c>
      <c r="E15" s="51">
        <v>20.53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</row>
    <row r="16" ht="14.75" spans="1:11">
      <c r="A16" s="79">
        <v>11</v>
      </c>
      <c r="B16" s="48">
        <v>2080801</v>
      </c>
      <c r="C16" s="33" t="s">
        <v>92</v>
      </c>
      <c r="D16" s="51">
        <v>20.53</v>
      </c>
      <c r="E16" s="51">
        <v>20.53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</row>
    <row r="17" ht="14.75" spans="1:11">
      <c r="A17" s="79">
        <v>12</v>
      </c>
      <c r="B17" s="50">
        <v>221</v>
      </c>
      <c r="C17" s="36" t="s">
        <v>93</v>
      </c>
      <c r="D17" s="51">
        <v>40.96</v>
      </c>
      <c r="E17" s="51">
        <v>40.96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</row>
    <row r="18" ht="14.75" spans="1:11">
      <c r="A18" s="79">
        <v>13</v>
      </c>
      <c r="B18" s="50">
        <v>22102</v>
      </c>
      <c r="C18" s="36" t="s">
        <v>94</v>
      </c>
      <c r="D18" s="51">
        <v>40.96</v>
      </c>
      <c r="E18" s="51">
        <v>40.96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</row>
    <row r="19" ht="14.75" spans="1:11">
      <c r="A19" s="79">
        <v>14</v>
      </c>
      <c r="B19" s="50">
        <v>2210201</v>
      </c>
      <c r="C19" s="36" t="s">
        <v>95</v>
      </c>
      <c r="D19" s="51">
        <v>40.96</v>
      </c>
      <c r="E19" s="51">
        <v>40.96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9"/>
  <sheetViews>
    <sheetView topLeftCell="A2" workbookViewId="0">
      <selection activeCell="E6" sqref="E6:F6"/>
    </sheetView>
  </sheetViews>
  <sheetFormatPr defaultColWidth="9" defaultRowHeight="14"/>
  <cols>
    <col min="3" max="3" width="28.8727272727273" customWidth="1"/>
    <col min="4" max="8" width="13.5" customWidth="1"/>
    <col min="9" max="9" width="15.5" customWidth="1"/>
  </cols>
  <sheetData>
    <row r="1" ht="34.5" customHeight="1" spans="1:9">
      <c r="A1" s="63" t="s">
        <v>96</v>
      </c>
      <c r="B1" s="64" t="s">
        <v>1</v>
      </c>
      <c r="C1" s="64" t="s">
        <v>1</v>
      </c>
      <c r="D1" s="64" t="s">
        <v>1</v>
      </c>
      <c r="E1" s="64" t="s">
        <v>1</v>
      </c>
      <c r="F1" s="64" t="s">
        <v>1</v>
      </c>
      <c r="G1" s="64" t="s">
        <v>1</v>
      </c>
      <c r="H1" s="65" t="s">
        <v>1</v>
      </c>
      <c r="I1" s="64" t="s">
        <v>1</v>
      </c>
    </row>
    <row r="2" spans="1:9">
      <c r="A2" s="66" t="s">
        <v>2</v>
      </c>
      <c r="B2" s="64" t="s">
        <v>1</v>
      </c>
      <c r="C2" s="64" t="s">
        <v>1</v>
      </c>
      <c r="D2" s="64" t="s">
        <v>1</v>
      </c>
      <c r="E2" s="66" t="s">
        <v>61</v>
      </c>
      <c r="F2" s="65" t="s">
        <v>4</v>
      </c>
      <c r="G2" s="64" t="s">
        <v>1</v>
      </c>
      <c r="H2" s="65" t="s">
        <v>5</v>
      </c>
      <c r="I2" s="64" t="s">
        <v>1</v>
      </c>
    </row>
    <row r="3" spans="1:9">
      <c r="A3" s="67" t="s">
        <v>6</v>
      </c>
      <c r="B3" s="67" t="s">
        <v>62</v>
      </c>
      <c r="C3" s="67" t="s">
        <v>1</v>
      </c>
      <c r="D3" s="67" t="s">
        <v>97</v>
      </c>
      <c r="E3" s="67" t="s">
        <v>98</v>
      </c>
      <c r="F3" s="67" t="s">
        <v>99</v>
      </c>
      <c r="G3" s="67" t="s">
        <v>100</v>
      </c>
      <c r="H3" s="67" t="s">
        <v>101</v>
      </c>
      <c r="I3" s="67" t="s">
        <v>102</v>
      </c>
    </row>
    <row r="4" ht="24" spans="1:9">
      <c r="A4" s="67" t="s">
        <v>10</v>
      </c>
      <c r="B4" s="67" t="s">
        <v>70</v>
      </c>
      <c r="C4" s="67" t="s">
        <v>71</v>
      </c>
      <c r="D4" s="67" t="s">
        <v>1</v>
      </c>
      <c r="E4" s="67" t="s">
        <v>73</v>
      </c>
      <c r="F4" s="67" t="s">
        <v>103</v>
      </c>
      <c r="G4" s="67" t="s">
        <v>1</v>
      </c>
      <c r="H4" s="67" t="s">
        <v>1</v>
      </c>
      <c r="I4" s="67" t="s">
        <v>75</v>
      </c>
    </row>
    <row r="5" ht="14.75" spans="1:9">
      <c r="A5" s="67" t="s">
        <v>10</v>
      </c>
      <c r="B5" s="67" t="s">
        <v>13</v>
      </c>
      <c r="C5" s="67" t="s">
        <v>14</v>
      </c>
      <c r="D5" s="67" t="s">
        <v>15</v>
      </c>
      <c r="E5" s="67" t="s">
        <v>16</v>
      </c>
      <c r="F5" s="67" t="s">
        <v>76</v>
      </c>
      <c r="G5" s="67" t="s">
        <v>77</v>
      </c>
      <c r="H5" s="67" t="s">
        <v>78</v>
      </c>
      <c r="I5" s="67" t="s">
        <v>79</v>
      </c>
    </row>
    <row r="6" ht="14.75" spans="1:9">
      <c r="A6" s="68">
        <v>1</v>
      </c>
      <c r="B6" s="69" t="s">
        <v>1</v>
      </c>
      <c r="C6" s="69" t="s">
        <v>82</v>
      </c>
      <c r="D6" s="70">
        <f>SUM(E6:F6)</f>
        <v>2422.56</v>
      </c>
      <c r="E6" s="70">
        <v>1429.16</v>
      </c>
      <c r="F6" s="71">
        <v>993.4</v>
      </c>
      <c r="G6" s="72">
        <v>0</v>
      </c>
      <c r="H6" s="72">
        <v>0</v>
      </c>
      <c r="I6" s="72">
        <v>0</v>
      </c>
    </row>
    <row r="7" ht="14.75" spans="1:9">
      <c r="A7" s="68">
        <v>2</v>
      </c>
      <c r="B7" s="33">
        <v>204</v>
      </c>
      <c r="C7" s="33" t="s">
        <v>83</v>
      </c>
      <c r="D7" s="49">
        <v>2298.4</v>
      </c>
      <c r="E7" s="49">
        <v>1305</v>
      </c>
      <c r="F7" s="49">
        <v>993.4</v>
      </c>
      <c r="G7" s="72">
        <v>0</v>
      </c>
      <c r="H7" s="72">
        <v>0</v>
      </c>
      <c r="I7" s="72">
        <v>0</v>
      </c>
    </row>
    <row r="8" ht="14.75" spans="1:9">
      <c r="A8" s="68">
        <v>3</v>
      </c>
      <c r="B8" s="36">
        <v>20405</v>
      </c>
      <c r="C8" s="36" t="s">
        <v>84</v>
      </c>
      <c r="D8" s="51">
        <v>2298.4</v>
      </c>
      <c r="E8" s="51">
        <v>1305</v>
      </c>
      <c r="F8" s="51">
        <v>993.4</v>
      </c>
      <c r="G8" s="72">
        <v>0</v>
      </c>
      <c r="H8" s="72">
        <v>0</v>
      </c>
      <c r="I8" s="72">
        <v>0</v>
      </c>
    </row>
    <row r="9" ht="14.75" spans="1:9">
      <c r="A9" s="68">
        <v>4</v>
      </c>
      <c r="B9" s="36">
        <v>2040501</v>
      </c>
      <c r="C9" s="36" t="s">
        <v>85</v>
      </c>
      <c r="D9" s="51">
        <v>1305</v>
      </c>
      <c r="E9" s="51">
        <v>1305</v>
      </c>
      <c r="F9" s="51">
        <v>0</v>
      </c>
      <c r="G9" s="72">
        <v>0</v>
      </c>
      <c r="H9" s="72">
        <v>0</v>
      </c>
      <c r="I9" s="72">
        <v>0</v>
      </c>
    </row>
    <row r="10" ht="14.75" spans="1:9">
      <c r="A10" s="68">
        <v>5</v>
      </c>
      <c r="B10" s="36">
        <v>2040504</v>
      </c>
      <c r="C10" s="36" t="s">
        <v>86</v>
      </c>
      <c r="D10" s="51">
        <v>248.4</v>
      </c>
      <c r="E10" s="51">
        <v>0</v>
      </c>
      <c r="F10" s="51">
        <v>248.4</v>
      </c>
      <c r="G10" s="72">
        <v>0</v>
      </c>
      <c r="H10" s="72">
        <v>0</v>
      </c>
      <c r="I10" s="72">
        <v>0</v>
      </c>
    </row>
    <row r="11" customFormat="1" ht="14.75" spans="1:9">
      <c r="A11" s="68">
        <v>6</v>
      </c>
      <c r="B11" s="36">
        <v>2040599</v>
      </c>
      <c r="C11" s="36" t="s">
        <v>87</v>
      </c>
      <c r="D11" s="51">
        <v>745</v>
      </c>
      <c r="E11" s="51">
        <v>0</v>
      </c>
      <c r="F11" s="51">
        <v>745</v>
      </c>
      <c r="G11" s="72">
        <v>0</v>
      </c>
      <c r="H11" s="72">
        <v>0</v>
      </c>
      <c r="I11" s="72">
        <v>0</v>
      </c>
    </row>
    <row r="12" ht="14.75" spans="1:9">
      <c r="A12" s="68">
        <v>7</v>
      </c>
      <c r="B12" s="36">
        <v>208</v>
      </c>
      <c r="C12" s="36" t="s">
        <v>88</v>
      </c>
      <c r="D12" s="51">
        <v>83.2</v>
      </c>
      <c r="E12" s="51">
        <v>83.2</v>
      </c>
      <c r="F12" s="51">
        <v>0</v>
      </c>
      <c r="G12" s="72">
        <v>0</v>
      </c>
      <c r="H12" s="72">
        <v>0</v>
      </c>
      <c r="I12" s="72">
        <v>0</v>
      </c>
    </row>
    <row r="13" ht="14.75" spans="1:9">
      <c r="A13" s="68">
        <v>8</v>
      </c>
      <c r="B13" s="36">
        <v>20805</v>
      </c>
      <c r="C13" s="36" t="s">
        <v>89</v>
      </c>
      <c r="D13" s="51">
        <v>62.67</v>
      </c>
      <c r="E13" s="51">
        <v>62.67</v>
      </c>
      <c r="F13" s="51">
        <v>0</v>
      </c>
      <c r="G13" s="72">
        <v>0</v>
      </c>
      <c r="H13" s="72">
        <v>0</v>
      </c>
      <c r="I13" s="72">
        <v>0</v>
      </c>
    </row>
    <row r="14" customFormat="1" ht="27.75" spans="1:9">
      <c r="A14" s="68">
        <v>9</v>
      </c>
      <c r="B14" s="36">
        <v>2080505</v>
      </c>
      <c r="C14" s="36" t="s">
        <v>90</v>
      </c>
      <c r="D14" s="51">
        <v>62.67</v>
      </c>
      <c r="E14" s="51">
        <v>62.67</v>
      </c>
      <c r="F14" s="51">
        <v>0</v>
      </c>
      <c r="G14" s="72">
        <v>0</v>
      </c>
      <c r="H14" s="72">
        <v>0</v>
      </c>
      <c r="I14" s="72">
        <v>0</v>
      </c>
    </row>
    <row r="15" ht="14.75" spans="1:9">
      <c r="A15" s="68">
        <v>10</v>
      </c>
      <c r="B15" s="36">
        <v>20808</v>
      </c>
      <c r="C15" s="36" t="s">
        <v>91</v>
      </c>
      <c r="D15" s="51">
        <v>20.53</v>
      </c>
      <c r="E15" s="51">
        <v>20.53</v>
      </c>
      <c r="F15" s="51">
        <v>0</v>
      </c>
      <c r="G15" s="72">
        <v>0</v>
      </c>
      <c r="H15" s="72">
        <v>0</v>
      </c>
      <c r="I15" s="72">
        <v>0</v>
      </c>
    </row>
    <row r="16" ht="14.75" spans="1:9">
      <c r="A16" s="68">
        <v>11</v>
      </c>
      <c r="B16" s="36">
        <v>2080801</v>
      </c>
      <c r="C16" s="36" t="s">
        <v>92</v>
      </c>
      <c r="D16" s="51">
        <v>20.53</v>
      </c>
      <c r="E16" s="51">
        <v>20.53</v>
      </c>
      <c r="F16" s="51">
        <v>0</v>
      </c>
      <c r="G16" s="72">
        <v>0</v>
      </c>
      <c r="H16" s="72">
        <v>0</v>
      </c>
      <c r="I16" s="72">
        <v>0</v>
      </c>
    </row>
    <row r="17" ht="14.75" spans="1:9">
      <c r="A17" s="68">
        <v>12</v>
      </c>
      <c r="B17" s="36">
        <v>221</v>
      </c>
      <c r="C17" s="36" t="s">
        <v>93</v>
      </c>
      <c r="D17" s="51">
        <v>40.96</v>
      </c>
      <c r="E17" s="51">
        <v>40.96</v>
      </c>
      <c r="F17" s="51">
        <v>0</v>
      </c>
      <c r="G17" s="72">
        <v>0</v>
      </c>
      <c r="H17" s="72">
        <v>0</v>
      </c>
      <c r="I17" s="72">
        <v>0</v>
      </c>
    </row>
    <row r="18" ht="14.75" spans="2:9">
      <c r="B18" s="36">
        <v>22102</v>
      </c>
      <c r="C18" s="36" t="s">
        <v>94</v>
      </c>
      <c r="D18" s="51">
        <v>40.96</v>
      </c>
      <c r="E18" s="51">
        <v>40.96</v>
      </c>
      <c r="F18" s="51">
        <v>0</v>
      </c>
      <c r="G18" s="72">
        <v>0</v>
      </c>
      <c r="H18" s="72">
        <v>0</v>
      </c>
      <c r="I18" s="72">
        <v>0</v>
      </c>
    </row>
    <row r="19" ht="14.75" spans="2:9">
      <c r="B19" s="36">
        <v>2210201</v>
      </c>
      <c r="C19" s="36" t="s">
        <v>95</v>
      </c>
      <c r="D19" s="51">
        <v>40.96</v>
      </c>
      <c r="E19" s="51">
        <v>40.96</v>
      </c>
      <c r="F19" s="52">
        <v>0</v>
      </c>
      <c r="G19" s="72">
        <v>0</v>
      </c>
      <c r="H19" s="72">
        <v>0</v>
      </c>
      <c r="I19" s="72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5" workbookViewId="0">
      <selection activeCell="I9" sqref="I9"/>
    </sheetView>
  </sheetViews>
  <sheetFormatPr defaultColWidth="9" defaultRowHeight="14" outlineLevelCol="7"/>
  <cols>
    <col min="1" max="1" width="5" customWidth="1"/>
    <col min="2" max="2" width="23.8727272727273" customWidth="1"/>
    <col min="4" max="4" width="25.5" customWidth="1"/>
    <col min="5" max="6" width="7.37272727272727" customWidth="1"/>
    <col min="7" max="7" width="7.62727272727273" customWidth="1"/>
    <col min="8" max="8" width="7.37272727272727" customWidth="1"/>
  </cols>
  <sheetData>
    <row r="1" ht="38.25" customHeight="1" spans="1:8">
      <c r="A1" s="54" t="s">
        <v>104</v>
      </c>
      <c r="B1" s="55" t="s">
        <v>1</v>
      </c>
      <c r="C1" s="55" t="s">
        <v>1</v>
      </c>
      <c r="D1" s="55" t="s">
        <v>1</v>
      </c>
      <c r="E1" s="55" t="s">
        <v>1</v>
      </c>
      <c r="F1" s="55" t="s">
        <v>1</v>
      </c>
      <c r="G1" s="56" t="s">
        <v>1</v>
      </c>
      <c r="H1" s="55" t="s">
        <v>1</v>
      </c>
    </row>
    <row r="2" spans="1:8">
      <c r="A2" s="57" t="s">
        <v>2</v>
      </c>
      <c r="B2" s="55" t="s">
        <v>1</v>
      </c>
      <c r="C2" s="55" t="s">
        <v>1</v>
      </c>
      <c r="D2" s="55" t="s">
        <v>1</v>
      </c>
      <c r="E2" s="56" t="s">
        <v>4</v>
      </c>
      <c r="F2" s="55" t="s">
        <v>1</v>
      </c>
      <c r="G2" s="56" t="s">
        <v>5</v>
      </c>
      <c r="H2" s="55" t="s">
        <v>1</v>
      </c>
    </row>
    <row r="3" spans="1:8">
      <c r="A3" s="58" t="s">
        <v>6</v>
      </c>
      <c r="B3" s="58" t="s">
        <v>7</v>
      </c>
      <c r="C3" s="58" t="s">
        <v>1</v>
      </c>
      <c r="D3" s="58" t="s">
        <v>9</v>
      </c>
      <c r="E3" s="58" t="s">
        <v>66</v>
      </c>
      <c r="F3" s="58" t="s">
        <v>67</v>
      </c>
      <c r="G3" s="58" t="s">
        <v>68</v>
      </c>
      <c r="H3" s="58" t="s">
        <v>69</v>
      </c>
    </row>
    <row r="4" ht="48.75" customHeight="1" spans="1:8">
      <c r="A4" s="58" t="s">
        <v>10</v>
      </c>
      <c r="B4" s="58" t="s">
        <v>11</v>
      </c>
      <c r="C4" s="58" t="s">
        <v>105</v>
      </c>
      <c r="D4" s="58" t="s">
        <v>11</v>
      </c>
      <c r="E4" s="58" t="s">
        <v>82</v>
      </c>
      <c r="F4" s="58" t="s">
        <v>106</v>
      </c>
      <c r="G4" s="58" t="s">
        <v>107</v>
      </c>
      <c r="H4" s="58" t="s">
        <v>108</v>
      </c>
    </row>
    <row r="5" spans="1:8">
      <c r="A5" s="58" t="s">
        <v>10</v>
      </c>
      <c r="B5" s="58" t="s">
        <v>13</v>
      </c>
      <c r="C5" s="58" t="s">
        <v>14</v>
      </c>
      <c r="D5" s="58" t="s">
        <v>15</v>
      </c>
      <c r="E5" s="58" t="s">
        <v>16</v>
      </c>
      <c r="F5" s="58" t="s">
        <v>76</v>
      </c>
      <c r="G5" s="58" t="s">
        <v>77</v>
      </c>
      <c r="H5" s="58" t="s">
        <v>78</v>
      </c>
    </row>
    <row r="6" spans="1:8">
      <c r="A6" s="59">
        <v>1</v>
      </c>
      <c r="B6" s="60" t="s">
        <v>109</v>
      </c>
      <c r="C6" s="61">
        <v>2422.56</v>
      </c>
      <c r="D6" s="60" t="s">
        <v>18</v>
      </c>
      <c r="E6" s="62">
        <v>0</v>
      </c>
      <c r="F6" s="62">
        <v>0</v>
      </c>
      <c r="G6" s="62">
        <v>0</v>
      </c>
      <c r="H6" s="62">
        <v>0</v>
      </c>
    </row>
    <row r="7" spans="1:8">
      <c r="A7" s="59">
        <v>2</v>
      </c>
      <c r="B7" s="60" t="s">
        <v>110</v>
      </c>
      <c r="C7" s="62">
        <v>0</v>
      </c>
      <c r="D7" s="60" t="s">
        <v>20</v>
      </c>
      <c r="E7" s="62">
        <v>0</v>
      </c>
      <c r="F7" s="62">
        <v>0</v>
      </c>
      <c r="G7" s="62">
        <v>0</v>
      </c>
      <c r="H7" s="62">
        <v>0</v>
      </c>
    </row>
    <row r="8" spans="1:8">
      <c r="A8" s="59">
        <v>3</v>
      </c>
      <c r="B8" s="60" t="s">
        <v>111</v>
      </c>
      <c r="C8" s="62">
        <v>0</v>
      </c>
      <c r="D8" s="60" t="s">
        <v>22</v>
      </c>
      <c r="E8" s="62">
        <v>0</v>
      </c>
      <c r="F8" s="62">
        <v>0</v>
      </c>
      <c r="G8" s="62">
        <v>0</v>
      </c>
      <c r="H8" s="62">
        <v>0</v>
      </c>
    </row>
    <row r="9" spans="1:8">
      <c r="A9" s="59">
        <v>4</v>
      </c>
      <c r="B9" s="60" t="s">
        <v>1</v>
      </c>
      <c r="C9" s="62" t="s">
        <v>1</v>
      </c>
      <c r="D9" s="60" t="s">
        <v>24</v>
      </c>
      <c r="E9" s="62">
        <v>2298.4</v>
      </c>
      <c r="F9" s="62">
        <v>2298.4</v>
      </c>
      <c r="G9" s="62">
        <v>0</v>
      </c>
      <c r="H9" s="62">
        <v>0</v>
      </c>
    </row>
    <row r="10" spans="1:8">
      <c r="A10" s="59">
        <v>5</v>
      </c>
      <c r="B10" s="60" t="s">
        <v>1</v>
      </c>
      <c r="C10" s="62" t="s">
        <v>1</v>
      </c>
      <c r="D10" s="60" t="s">
        <v>26</v>
      </c>
      <c r="E10" s="62">
        <v>0</v>
      </c>
      <c r="F10" s="62">
        <v>0</v>
      </c>
      <c r="G10" s="62">
        <v>0</v>
      </c>
      <c r="H10" s="62">
        <v>0</v>
      </c>
    </row>
    <row r="11" spans="1:8">
      <c r="A11" s="59">
        <v>6</v>
      </c>
      <c r="B11" s="60" t="s">
        <v>1</v>
      </c>
      <c r="C11" s="62" t="s">
        <v>1</v>
      </c>
      <c r="D11" s="60" t="s">
        <v>28</v>
      </c>
      <c r="E11" s="62">
        <v>0</v>
      </c>
      <c r="F11" s="62">
        <v>0</v>
      </c>
      <c r="G11" s="62">
        <v>0</v>
      </c>
      <c r="H11" s="62">
        <v>0</v>
      </c>
    </row>
    <row r="12" spans="1:8">
      <c r="A12" s="59">
        <v>7</v>
      </c>
      <c r="B12" s="60" t="s">
        <v>1</v>
      </c>
      <c r="C12" s="62" t="s">
        <v>1</v>
      </c>
      <c r="D12" s="60" t="s">
        <v>30</v>
      </c>
      <c r="E12" s="62">
        <v>0</v>
      </c>
      <c r="F12" s="62">
        <v>0</v>
      </c>
      <c r="G12" s="62">
        <v>0</v>
      </c>
      <c r="H12" s="62">
        <v>0</v>
      </c>
    </row>
    <row r="13" spans="1:8">
      <c r="A13" s="59">
        <v>8</v>
      </c>
      <c r="B13" s="60" t="s">
        <v>1</v>
      </c>
      <c r="C13" s="62" t="s">
        <v>1</v>
      </c>
      <c r="D13" s="60" t="s">
        <v>31</v>
      </c>
      <c r="E13" s="62">
        <v>83.2</v>
      </c>
      <c r="F13" s="62">
        <v>83.2</v>
      </c>
      <c r="G13" s="62">
        <v>0</v>
      </c>
      <c r="H13" s="62">
        <v>0</v>
      </c>
    </row>
    <row r="14" spans="1:8">
      <c r="A14" s="59">
        <v>9</v>
      </c>
      <c r="B14" s="60" t="s">
        <v>1</v>
      </c>
      <c r="C14" s="62" t="s">
        <v>1</v>
      </c>
      <c r="D14" s="60" t="s">
        <v>32</v>
      </c>
      <c r="E14" s="62">
        <v>0</v>
      </c>
      <c r="F14" s="62">
        <v>0</v>
      </c>
      <c r="G14" s="62">
        <v>0</v>
      </c>
      <c r="H14" s="62">
        <v>0</v>
      </c>
    </row>
    <row r="15" spans="1:8">
      <c r="A15" s="59">
        <v>10</v>
      </c>
      <c r="B15" s="60" t="s">
        <v>1</v>
      </c>
      <c r="C15" s="62" t="s">
        <v>1</v>
      </c>
      <c r="D15" s="60" t="s">
        <v>33</v>
      </c>
      <c r="E15" s="62">
        <v>0</v>
      </c>
      <c r="F15" s="62">
        <v>0</v>
      </c>
      <c r="G15" s="62">
        <v>0</v>
      </c>
      <c r="H15" s="62">
        <v>0</v>
      </c>
    </row>
    <row r="16" spans="1:8">
      <c r="A16" s="59">
        <v>11</v>
      </c>
      <c r="B16" s="60" t="s">
        <v>1</v>
      </c>
      <c r="C16" s="62" t="s">
        <v>1</v>
      </c>
      <c r="D16" s="60" t="s">
        <v>34</v>
      </c>
      <c r="E16" s="62">
        <v>0</v>
      </c>
      <c r="F16" s="62">
        <v>0</v>
      </c>
      <c r="G16" s="62">
        <v>0</v>
      </c>
      <c r="H16" s="62">
        <v>0</v>
      </c>
    </row>
    <row r="17" spans="1:8">
      <c r="A17" s="59">
        <v>12</v>
      </c>
      <c r="B17" s="60" t="s">
        <v>1</v>
      </c>
      <c r="C17" s="62" t="s">
        <v>1</v>
      </c>
      <c r="D17" s="60" t="s">
        <v>35</v>
      </c>
      <c r="E17" s="62">
        <v>0</v>
      </c>
      <c r="F17" s="62">
        <v>0</v>
      </c>
      <c r="G17" s="62">
        <v>0</v>
      </c>
      <c r="H17" s="62">
        <v>0</v>
      </c>
    </row>
    <row r="18" spans="1:8">
      <c r="A18" s="59">
        <v>13</v>
      </c>
      <c r="B18" s="60" t="s">
        <v>1</v>
      </c>
      <c r="C18" s="62" t="s">
        <v>1</v>
      </c>
      <c r="D18" s="60" t="s">
        <v>36</v>
      </c>
      <c r="E18" s="62">
        <v>0</v>
      </c>
      <c r="F18" s="62">
        <v>0</v>
      </c>
      <c r="G18" s="62">
        <v>0</v>
      </c>
      <c r="H18" s="62">
        <v>0</v>
      </c>
    </row>
    <row r="19" spans="1:8">
      <c r="A19" s="59">
        <v>14</v>
      </c>
      <c r="B19" s="60" t="s">
        <v>1</v>
      </c>
      <c r="C19" s="62" t="s">
        <v>1</v>
      </c>
      <c r="D19" s="60" t="s">
        <v>37</v>
      </c>
      <c r="E19" s="62">
        <v>0</v>
      </c>
      <c r="F19" s="62">
        <v>0</v>
      </c>
      <c r="G19" s="62">
        <v>0</v>
      </c>
      <c r="H19" s="62">
        <v>0</v>
      </c>
    </row>
    <row r="20" spans="1:8">
      <c r="A20" s="59">
        <v>15</v>
      </c>
      <c r="B20" s="60" t="s">
        <v>1</v>
      </c>
      <c r="C20" s="62" t="s">
        <v>1</v>
      </c>
      <c r="D20" s="60" t="s">
        <v>38</v>
      </c>
      <c r="E20" s="62">
        <v>0</v>
      </c>
      <c r="F20" s="62">
        <v>0</v>
      </c>
      <c r="G20" s="62">
        <v>0</v>
      </c>
      <c r="H20" s="62">
        <v>0</v>
      </c>
    </row>
    <row r="21" spans="1:8">
      <c r="A21" s="59">
        <v>16</v>
      </c>
      <c r="B21" s="60" t="s">
        <v>1</v>
      </c>
      <c r="C21" s="62" t="s">
        <v>1</v>
      </c>
      <c r="D21" s="60" t="s">
        <v>39</v>
      </c>
      <c r="E21" s="62">
        <v>0</v>
      </c>
      <c r="F21" s="62">
        <v>0</v>
      </c>
      <c r="G21" s="62">
        <v>0</v>
      </c>
      <c r="H21" s="62">
        <v>0</v>
      </c>
    </row>
    <row r="22" spans="1:8">
      <c r="A22" s="59">
        <v>17</v>
      </c>
      <c r="B22" s="60" t="s">
        <v>1</v>
      </c>
      <c r="C22" s="62" t="s">
        <v>1</v>
      </c>
      <c r="D22" s="60" t="s">
        <v>40</v>
      </c>
      <c r="E22" s="62">
        <v>0</v>
      </c>
      <c r="F22" s="62">
        <v>0</v>
      </c>
      <c r="G22" s="62">
        <v>0</v>
      </c>
      <c r="H22" s="62">
        <v>0</v>
      </c>
    </row>
    <row r="23" spans="1:8">
      <c r="A23" s="59">
        <v>18</v>
      </c>
      <c r="B23" s="60" t="s">
        <v>1</v>
      </c>
      <c r="C23" s="62" t="s">
        <v>1</v>
      </c>
      <c r="D23" s="60" t="s">
        <v>41</v>
      </c>
      <c r="E23" s="62">
        <v>0</v>
      </c>
      <c r="F23" s="62">
        <v>0</v>
      </c>
      <c r="G23" s="62">
        <v>0</v>
      </c>
      <c r="H23" s="62">
        <v>0</v>
      </c>
    </row>
    <row r="24" spans="1:8">
      <c r="A24" s="59">
        <v>19</v>
      </c>
      <c r="B24" s="60" t="s">
        <v>1</v>
      </c>
      <c r="C24" s="62" t="s">
        <v>1</v>
      </c>
      <c r="D24" s="60" t="s">
        <v>42</v>
      </c>
      <c r="E24" s="62">
        <v>0</v>
      </c>
      <c r="F24" s="62">
        <v>0</v>
      </c>
      <c r="G24" s="62">
        <v>0</v>
      </c>
      <c r="H24" s="62">
        <v>0</v>
      </c>
    </row>
    <row r="25" spans="1:8">
      <c r="A25" s="59">
        <v>20</v>
      </c>
      <c r="B25" s="60" t="s">
        <v>1</v>
      </c>
      <c r="C25" s="62" t="s">
        <v>1</v>
      </c>
      <c r="D25" s="60" t="s">
        <v>43</v>
      </c>
      <c r="E25" s="62">
        <v>40.96</v>
      </c>
      <c r="F25" s="62">
        <v>40.96</v>
      </c>
      <c r="G25" s="62">
        <v>0</v>
      </c>
      <c r="H25" s="62">
        <v>0</v>
      </c>
    </row>
    <row r="26" spans="1:8">
      <c r="A26" s="59">
        <v>21</v>
      </c>
      <c r="B26" s="60" t="s">
        <v>1</v>
      </c>
      <c r="C26" s="62" t="s">
        <v>1</v>
      </c>
      <c r="D26" s="60" t="s">
        <v>44</v>
      </c>
      <c r="E26" s="62">
        <v>0</v>
      </c>
      <c r="F26" s="62">
        <v>0</v>
      </c>
      <c r="G26" s="62">
        <v>0</v>
      </c>
      <c r="H26" s="62">
        <v>0</v>
      </c>
    </row>
    <row r="27" spans="1:8">
      <c r="A27" s="59">
        <v>22</v>
      </c>
      <c r="B27" s="60" t="s">
        <v>1</v>
      </c>
      <c r="C27" s="62" t="s">
        <v>1</v>
      </c>
      <c r="D27" s="60" t="s">
        <v>45</v>
      </c>
      <c r="E27" s="62">
        <v>0</v>
      </c>
      <c r="F27" s="62">
        <v>0</v>
      </c>
      <c r="G27" s="62">
        <v>0</v>
      </c>
      <c r="H27" s="62">
        <v>0</v>
      </c>
    </row>
    <row r="28" spans="1:8">
      <c r="A28" s="59">
        <v>23</v>
      </c>
      <c r="B28" s="60" t="s">
        <v>1</v>
      </c>
      <c r="C28" s="62" t="s">
        <v>1</v>
      </c>
      <c r="D28" s="60" t="s">
        <v>46</v>
      </c>
      <c r="E28" s="62">
        <v>0</v>
      </c>
      <c r="F28" s="62">
        <v>0</v>
      </c>
      <c r="G28" s="62">
        <v>0</v>
      </c>
      <c r="H28" s="62">
        <v>0</v>
      </c>
    </row>
    <row r="29" spans="1:8">
      <c r="A29" s="59">
        <v>24</v>
      </c>
      <c r="B29" s="60" t="s">
        <v>1</v>
      </c>
      <c r="C29" s="62" t="s">
        <v>1</v>
      </c>
      <c r="D29" s="60" t="s">
        <v>47</v>
      </c>
      <c r="E29" s="62">
        <v>0</v>
      </c>
      <c r="F29" s="62">
        <v>0</v>
      </c>
      <c r="G29" s="62">
        <v>0</v>
      </c>
      <c r="H29" s="62">
        <v>0</v>
      </c>
    </row>
    <row r="30" spans="1:8">
      <c r="A30" s="59">
        <v>25</v>
      </c>
      <c r="B30" s="60" t="s">
        <v>1</v>
      </c>
      <c r="C30" s="62" t="s">
        <v>1</v>
      </c>
      <c r="D30" s="60" t="s">
        <v>48</v>
      </c>
      <c r="E30" s="62">
        <v>0</v>
      </c>
      <c r="F30" s="62">
        <v>0</v>
      </c>
      <c r="G30" s="62">
        <v>0</v>
      </c>
      <c r="H30" s="62">
        <v>0</v>
      </c>
    </row>
    <row r="31" spans="1:8">
      <c r="A31" s="59">
        <v>26</v>
      </c>
      <c r="B31" s="60" t="s">
        <v>1</v>
      </c>
      <c r="C31" s="62" t="s">
        <v>1</v>
      </c>
      <c r="D31" s="60" t="s">
        <v>49</v>
      </c>
      <c r="E31" s="62">
        <v>0</v>
      </c>
      <c r="F31" s="62">
        <v>0</v>
      </c>
      <c r="G31" s="62">
        <v>0</v>
      </c>
      <c r="H31" s="62">
        <v>0</v>
      </c>
    </row>
    <row r="32" spans="1:8">
      <c r="A32" s="59">
        <v>27</v>
      </c>
      <c r="B32" s="60" t="s">
        <v>1</v>
      </c>
      <c r="C32" s="62" t="s">
        <v>1</v>
      </c>
      <c r="D32" s="60" t="s">
        <v>50</v>
      </c>
      <c r="E32" s="62">
        <v>0</v>
      </c>
      <c r="F32" s="62">
        <v>0</v>
      </c>
      <c r="G32" s="62">
        <v>0</v>
      </c>
      <c r="H32" s="62">
        <v>0</v>
      </c>
    </row>
    <row r="33" spans="1:8">
      <c r="A33" s="59">
        <v>28</v>
      </c>
      <c r="B33" s="60" t="s">
        <v>1</v>
      </c>
      <c r="C33" s="62" t="s">
        <v>1</v>
      </c>
      <c r="D33" s="60" t="s">
        <v>51</v>
      </c>
      <c r="E33" s="62">
        <v>0</v>
      </c>
      <c r="F33" s="62">
        <v>0</v>
      </c>
      <c r="G33" s="62">
        <v>0</v>
      </c>
      <c r="H33" s="62">
        <v>0</v>
      </c>
    </row>
    <row r="34" spans="1:8">
      <c r="A34" s="59">
        <v>29</v>
      </c>
      <c r="B34" s="60" t="s">
        <v>1</v>
      </c>
      <c r="C34" s="62" t="s">
        <v>1</v>
      </c>
      <c r="D34" s="60" t="s">
        <v>52</v>
      </c>
      <c r="E34" s="62">
        <v>0</v>
      </c>
      <c r="F34" s="62">
        <v>0</v>
      </c>
      <c r="G34" s="62">
        <v>0</v>
      </c>
      <c r="H34" s="62">
        <v>0</v>
      </c>
    </row>
    <row r="35" spans="1:8">
      <c r="A35" s="59">
        <v>30</v>
      </c>
      <c r="B35" s="60" t="s">
        <v>53</v>
      </c>
      <c r="C35" s="61">
        <f>SUM(C6:C8)</f>
        <v>2422.56</v>
      </c>
      <c r="D35" s="60" t="s">
        <v>54</v>
      </c>
      <c r="E35" s="62">
        <f>SUM(E6:E34)</f>
        <v>2422.56</v>
      </c>
      <c r="F35" s="62">
        <f>SUM(F6:F34)</f>
        <v>2422.56</v>
      </c>
      <c r="G35" s="62">
        <f t="shared" ref="F35:H35" si="0">SUM(G6:G34)</f>
        <v>0</v>
      </c>
      <c r="H35" s="62">
        <f t="shared" si="0"/>
        <v>0</v>
      </c>
    </row>
    <row r="36" spans="1:8">
      <c r="A36" s="59">
        <v>31</v>
      </c>
      <c r="B36" s="60" t="s">
        <v>112</v>
      </c>
      <c r="C36" s="62">
        <v>0</v>
      </c>
      <c r="D36" s="60" t="s">
        <v>58</v>
      </c>
      <c r="E36" s="62">
        <v>0</v>
      </c>
      <c r="F36" s="62">
        <v>0</v>
      </c>
      <c r="G36" s="62">
        <v>0</v>
      </c>
      <c r="H36" s="62">
        <v>0</v>
      </c>
    </row>
    <row r="37" spans="1:8">
      <c r="A37" s="59">
        <v>32</v>
      </c>
      <c r="B37" s="60" t="s">
        <v>59</v>
      </c>
      <c r="C37" s="61">
        <f>C35</f>
        <v>2422.56</v>
      </c>
      <c r="D37" s="60" t="s">
        <v>59</v>
      </c>
      <c r="E37" s="61">
        <f>E35</f>
        <v>2422.56</v>
      </c>
      <c r="F37" s="61">
        <f>F35</f>
        <v>2422.56</v>
      </c>
      <c r="G37" s="62">
        <v>0</v>
      </c>
      <c r="H37" s="62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0"/>
  <sheetViews>
    <sheetView topLeftCell="A2" workbookViewId="0">
      <selection activeCell="I13" sqref="I13"/>
    </sheetView>
  </sheetViews>
  <sheetFormatPr defaultColWidth="9" defaultRowHeight="14" outlineLevelCol="5"/>
  <cols>
    <col min="3" max="3" width="28.8727272727273" customWidth="1"/>
    <col min="4" max="5" width="13.5" customWidth="1"/>
    <col min="6" max="6" width="12.8727272727273" customWidth="1"/>
  </cols>
  <sheetData>
    <row r="1" ht="33.75" customHeight="1" spans="1:6">
      <c r="A1" s="38" t="s">
        <v>113</v>
      </c>
      <c r="B1" s="39" t="s">
        <v>1</v>
      </c>
      <c r="C1" s="39" t="s">
        <v>1</v>
      </c>
      <c r="D1" s="39" t="s">
        <v>1</v>
      </c>
      <c r="E1" s="40" t="s">
        <v>1</v>
      </c>
      <c r="F1" s="39" t="s">
        <v>1</v>
      </c>
    </row>
    <row r="2" spans="1:6">
      <c r="A2" s="41" t="s">
        <v>2</v>
      </c>
      <c r="B2" s="39" t="s">
        <v>1</v>
      </c>
      <c r="C2" s="40" t="s">
        <v>3</v>
      </c>
      <c r="D2" s="39" t="s">
        <v>1</v>
      </c>
      <c r="E2" s="40" t="s">
        <v>4</v>
      </c>
      <c r="F2" s="40" t="s">
        <v>5</v>
      </c>
    </row>
    <row r="3" spans="1:6">
      <c r="A3" s="42" t="s">
        <v>6</v>
      </c>
      <c r="B3" s="43" t="s">
        <v>62</v>
      </c>
      <c r="C3" s="42" t="s">
        <v>1</v>
      </c>
      <c r="D3" s="42" t="s">
        <v>82</v>
      </c>
      <c r="E3" s="42" t="s">
        <v>98</v>
      </c>
      <c r="F3" s="42" t="s">
        <v>99</v>
      </c>
    </row>
    <row r="4" ht="24" spans="1:6">
      <c r="A4" s="42" t="s">
        <v>10</v>
      </c>
      <c r="B4" s="43" t="s">
        <v>70</v>
      </c>
      <c r="C4" s="42" t="s">
        <v>71</v>
      </c>
      <c r="D4" s="42" t="s">
        <v>1</v>
      </c>
      <c r="E4" s="42" t="s">
        <v>1</v>
      </c>
      <c r="F4" s="42" t="s">
        <v>75</v>
      </c>
    </row>
    <row r="5" spans="1:6">
      <c r="A5" s="42" t="s">
        <v>10</v>
      </c>
      <c r="B5" s="43" t="s">
        <v>13</v>
      </c>
      <c r="C5" s="42" t="s">
        <v>14</v>
      </c>
      <c r="D5" s="42" t="s">
        <v>15</v>
      </c>
      <c r="E5" s="42" t="s">
        <v>16</v>
      </c>
      <c r="F5" s="42" t="s">
        <v>76</v>
      </c>
    </row>
    <row r="6" ht="14.75" spans="1:6">
      <c r="A6" s="44">
        <v>1</v>
      </c>
      <c r="B6" s="45" t="s">
        <v>1</v>
      </c>
      <c r="C6" s="46" t="s">
        <v>82</v>
      </c>
      <c r="D6" s="47">
        <f>SUM(E6:F6)</f>
        <v>2422.56</v>
      </c>
      <c r="E6" s="47">
        <v>1429.16</v>
      </c>
      <c r="F6" s="47">
        <v>993.4</v>
      </c>
    </row>
    <row r="7" ht="14.25" spans="1:6">
      <c r="A7" s="44">
        <v>2</v>
      </c>
      <c r="B7" s="48">
        <v>204</v>
      </c>
      <c r="C7" s="33" t="s">
        <v>83</v>
      </c>
      <c r="D7" s="49">
        <v>2298.4</v>
      </c>
      <c r="E7" s="49">
        <v>1305</v>
      </c>
      <c r="F7" s="49">
        <v>993.4</v>
      </c>
    </row>
    <row r="8" spans="1:6">
      <c r="A8" s="44">
        <v>3</v>
      </c>
      <c r="B8" s="50">
        <v>20405</v>
      </c>
      <c r="C8" s="36" t="s">
        <v>84</v>
      </c>
      <c r="D8" s="51">
        <v>2298.4</v>
      </c>
      <c r="E8" s="51">
        <v>1305</v>
      </c>
      <c r="F8" s="51">
        <v>993.4</v>
      </c>
    </row>
    <row r="9" spans="1:6">
      <c r="A9" s="44">
        <v>4</v>
      </c>
      <c r="B9" s="50">
        <v>2040501</v>
      </c>
      <c r="C9" s="36" t="s">
        <v>85</v>
      </c>
      <c r="D9" s="51">
        <v>1305</v>
      </c>
      <c r="E9" s="51">
        <v>1305</v>
      </c>
      <c r="F9" s="51">
        <v>0</v>
      </c>
    </row>
    <row r="10" spans="1:6">
      <c r="A10" s="44">
        <v>5</v>
      </c>
      <c r="B10" s="50">
        <v>2040504</v>
      </c>
      <c r="C10" s="36" t="s">
        <v>86</v>
      </c>
      <c r="D10" s="51">
        <v>248.4</v>
      </c>
      <c r="E10" s="51">
        <v>0</v>
      </c>
      <c r="F10" s="51">
        <v>248.4</v>
      </c>
    </row>
    <row r="11" customFormat="1" ht="14.75" spans="1:6">
      <c r="A11" s="44">
        <v>6</v>
      </c>
      <c r="B11" s="50">
        <v>2040599</v>
      </c>
      <c r="C11" s="36" t="s">
        <v>87</v>
      </c>
      <c r="D11" s="51">
        <v>745</v>
      </c>
      <c r="E11" s="51">
        <v>0</v>
      </c>
      <c r="F11" s="51">
        <v>745</v>
      </c>
    </row>
    <row r="12" ht="14.75" spans="1:6">
      <c r="A12" s="44">
        <v>7</v>
      </c>
      <c r="B12" s="50">
        <v>208</v>
      </c>
      <c r="C12" s="36" t="s">
        <v>88</v>
      </c>
      <c r="D12" s="51">
        <v>83.2</v>
      </c>
      <c r="E12" s="51">
        <v>83.2</v>
      </c>
      <c r="F12" s="51">
        <v>0</v>
      </c>
    </row>
    <row r="13" ht="14.75" spans="1:6">
      <c r="A13" s="44">
        <v>8</v>
      </c>
      <c r="B13" s="50">
        <v>20805</v>
      </c>
      <c r="C13" s="36" t="s">
        <v>89</v>
      </c>
      <c r="D13" s="51">
        <v>62.67</v>
      </c>
      <c r="E13" s="51">
        <v>62.67</v>
      </c>
      <c r="F13" s="51">
        <v>0</v>
      </c>
    </row>
    <row r="14" customFormat="1" ht="27.75" spans="1:6">
      <c r="A14" s="44">
        <v>9</v>
      </c>
      <c r="B14" s="50">
        <v>2080505</v>
      </c>
      <c r="C14" s="36" t="s">
        <v>90</v>
      </c>
      <c r="D14" s="51">
        <v>62.67</v>
      </c>
      <c r="E14" s="51">
        <v>62.67</v>
      </c>
      <c r="F14" s="51">
        <v>0</v>
      </c>
    </row>
    <row r="15" spans="1:6">
      <c r="A15" s="44">
        <v>10</v>
      </c>
      <c r="B15" s="50">
        <v>20808</v>
      </c>
      <c r="C15" s="36" t="s">
        <v>91</v>
      </c>
      <c r="D15" s="51">
        <v>20.53</v>
      </c>
      <c r="E15" s="51">
        <v>20.53</v>
      </c>
      <c r="F15" s="51">
        <v>0</v>
      </c>
    </row>
    <row r="16" spans="1:6">
      <c r="A16" s="44">
        <v>11</v>
      </c>
      <c r="B16" s="50">
        <v>2080801</v>
      </c>
      <c r="C16" s="36" t="s">
        <v>92</v>
      </c>
      <c r="D16" s="51">
        <v>20.53</v>
      </c>
      <c r="E16" s="51">
        <v>20.53</v>
      </c>
      <c r="F16" s="51">
        <v>0</v>
      </c>
    </row>
    <row r="17" spans="1:6">
      <c r="A17" s="44">
        <v>12</v>
      </c>
      <c r="B17" s="50">
        <v>221</v>
      </c>
      <c r="C17" s="36" t="s">
        <v>93</v>
      </c>
      <c r="D17" s="51">
        <v>40.96</v>
      </c>
      <c r="E17" s="51">
        <v>40.96</v>
      </c>
      <c r="F17" s="51">
        <v>0</v>
      </c>
    </row>
    <row r="18" ht="14.75" spans="1:6">
      <c r="A18" s="44">
        <v>13</v>
      </c>
      <c r="B18" s="50">
        <v>22102</v>
      </c>
      <c r="C18" s="36" t="s">
        <v>94</v>
      </c>
      <c r="D18" s="51">
        <v>40.96</v>
      </c>
      <c r="E18" s="51">
        <v>40.96</v>
      </c>
      <c r="F18" s="51">
        <v>0</v>
      </c>
    </row>
    <row r="19" ht="14.75" spans="1:6">
      <c r="A19" s="44">
        <v>14</v>
      </c>
      <c r="B19" s="50">
        <v>2210201</v>
      </c>
      <c r="C19" s="36" t="s">
        <v>95</v>
      </c>
      <c r="D19" s="51">
        <v>40.96</v>
      </c>
      <c r="E19" s="51">
        <v>40.96</v>
      </c>
      <c r="F19" s="52">
        <v>0</v>
      </c>
    </row>
    <row r="20" spans="4:6">
      <c r="D20" s="53"/>
      <c r="E20" s="53"/>
      <c r="F20" s="53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8"/>
  <sheetViews>
    <sheetView tabSelected="1" topLeftCell="B1" workbookViewId="0">
      <selection activeCell="H10" sqref="H10"/>
    </sheetView>
  </sheetViews>
  <sheetFormatPr defaultColWidth="9" defaultRowHeight="14" outlineLevelCol="5"/>
  <cols>
    <col min="3" max="3" width="28.8727272727273" customWidth="1"/>
    <col min="4" max="6" width="14.1272727272727" customWidth="1"/>
  </cols>
  <sheetData>
    <row r="1" ht="37.5" customHeight="1" spans="1:6">
      <c r="A1" s="25" t="s">
        <v>114</v>
      </c>
      <c r="B1" s="14" t="s">
        <v>1</v>
      </c>
      <c r="C1" s="14" t="s">
        <v>1</v>
      </c>
      <c r="D1" s="14" t="s">
        <v>1</v>
      </c>
      <c r="E1" s="15" t="s">
        <v>1</v>
      </c>
      <c r="F1" s="14" t="s">
        <v>1</v>
      </c>
    </row>
    <row r="2" spans="1:6">
      <c r="A2" s="13" t="s">
        <v>2</v>
      </c>
      <c r="B2" s="14" t="s">
        <v>1</v>
      </c>
      <c r="C2" s="15" t="s">
        <v>3</v>
      </c>
      <c r="D2" s="14" t="s">
        <v>1</v>
      </c>
      <c r="E2" s="15" t="s">
        <v>4</v>
      </c>
      <c r="F2" s="15" t="s">
        <v>5</v>
      </c>
    </row>
    <row r="3" spans="1:6">
      <c r="A3" s="26" t="s">
        <v>6</v>
      </c>
      <c r="B3" s="26" t="s">
        <v>62</v>
      </c>
      <c r="C3" s="26" t="s">
        <v>1</v>
      </c>
      <c r="D3" s="26" t="s">
        <v>98</v>
      </c>
      <c r="E3" s="26" t="s">
        <v>98</v>
      </c>
      <c r="F3" s="26" t="s">
        <v>99</v>
      </c>
    </row>
    <row r="4" ht="24" spans="1:6">
      <c r="A4" s="26" t="s">
        <v>10</v>
      </c>
      <c r="B4" s="26" t="s">
        <v>115</v>
      </c>
      <c r="C4" s="26" t="s">
        <v>71</v>
      </c>
      <c r="D4" s="26" t="s">
        <v>82</v>
      </c>
      <c r="E4" s="26" t="s">
        <v>116</v>
      </c>
      <c r="F4" s="26" t="s">
        <v>117</v>
      </c>
    </row>
    <row r="5" ht="14.75" spans="1:6">
      <c r="A5" s="26" t="s">
        <v>10</v>
      </c>
      <c r="B5" s="26" t="s">
        <v>13</v>
      </c>
      <c r="C5" s="26" t="s">
        <v>14</v>
      </c>
      <c r="D5" s="26" t="s">
        <v>15</v>
      </c>
      <c r="E5" s="26" t="s">
        <v>16</v>
      </c>
      <c r="F5" s="26" t="s">
        <v>76</v>
      </c>
    </row>
    <row r="6" ht="14.75" spans="1:6">
      <c r="A6" s="27">
        <v>1</v>
      </c>
      <c r="B6" s="28" t="s">
        <v>1</v>
      </c>
      <c r="C6" s="29" t="s">
        <v>82</v>
      </c>
      <c r="D6" s="30">
        <f>SUM(E6:F6)</f>
        <v>1429.16</v>
      </c>
      <c r="E6" s="31">
        <v>844.92</v>
      </c>
      <c r="F6" s="32">
        <v>584.24</v>
      </c>
    </row>
    <row r="7" ht="14.75" spans="1:6">
      <c r="A7" s="27">
        <v>2</v>
      </c>
      <c r="B7" s="33">
        <v>301</v>
      </c>
      <c r="C7" s="34" t="s">
        <v>118</v>
      </c>
      <c r="D7" s="35">
        <f t="shared" ref="D7:D27" si="0">SUM(E7:F7)</f>
        <v>802.47</v>
      </c>
      <c r="E7" s="35">
        <v>802.47</v>
      </c>
      <c r="F7" s="35">
        <v>0</v>
      </c>
    </row>
    <row r="8" ht="14.75" spans="1:6">
      <c r="A8" s="27">
        <v>3</v>
      </c>
      <c r="B8" s="36">
        <v>30101</v>
      </c>
      <c r="C8" s="37" t="s">
        <v>119</v>
      </c>
      <c r="D8" s="35">
        <f t="shared" si="0"/>
        <v>267.17</v>
      </c>
      <c r="E8" s="35">
        <v>267.17</v>
      </c>
      <c r="F8" s="35">
        <v>0</v>
      </c>
    </row>
    <row r="9" ht="14.75" spans="1:6">
      <c r="A9" s="27">
        <v>4</v>
      </c>
      <c r="B9" s="36">
        <v>30102</v>
      </c>
      <c r="C9" s="37" t="s">
        <v>120</v>
      </c>
      <c r="D9" s="35">
        <f t="shared" si="0"/>
        <v>331.33</v>
      </c>
      <c r="E9" s="35">
        <v>331.33</v>
      </c>
      <c r="F9" s="35">
        <v>0</v>
      </c>
    </row>
    <row r="10" ht="14.75" spans="1:6">
      <c r="A10" s="27">
        <v>5</v>
      </c>
      <c r="B10" s="36">
        <v>30103</v>
      </c>
      <c r="C10" s="37" t="s">
        <v>121</v>
      </c>
      <c r="D10" s="35">
        <f t="shared" si="0"/>
        <v>71.22</v>
      </c>
      <c r="E10" s="35">
        <v>71.22</v>
      </c>
      <c r="F10" s="35">
        <v>0</v>
      </c>
    </row>
    <row r="11" ht="14.75" spans="1:6">
      <c r="A11" s="27">
        <v>6</v>
      </c>
      <c r="B11" s="36">
        <v>30108</v>
      </c>
      <c r="C11" s="37" t="s">
        <v>122</v>
      </c>
      <c r="D11" s="35">
        <f t="shared" si="0"/>
        <v>62.67</v>
      </c>
      <c r="E11" s="35">
        <v>62.67</v>
      </c>
      <c r="F11" s="35">
        <v>0</v>
      </c>
    </row>
    <row r="12" ht="14.75" spans="1:6">
      <c r="A12" s="27">
        <v>7</v>
      </c>
      <c r="B12" s="36">
        <v>30110</v>
      </c>
      <c r="C12" s="37" t="s">
        <v>123</v>
      </c>
      <c r="D12" s="35">
        <f t="shared" si="0"/>
        <v>27.02</v>
      </c>
      <c r="E12" s="35">
        <v>27.02</v>
      </c>
      <c r="F12" s="35">
        <v>0</v>
      </c>
    </row>
    <row r="13" ht="14.75" spans="1:6">
      <c r="A13" s="27">
        <v>8</v>
      </c>
      <c r="B13" s="36">
        <v>30112</v>
      </c>
      <c r="C13" s="37" t="s">
        <v>124</v>
      </c>
      <c r="D13" s="35">
        <f t="shared" si="0"/>
        <v>2.1</v>
      </c>
      <c r="E13" s="35">
        <v>2.1</v>
      </c>
      <c r="F13" s="35">
        <v>0</v>
      </c>
    </row>
    <row r="14" ht="14.75" spans="1:6">
      <c r="A14" s="27">
        <v>9</v>
      </c>
      <c r="B14" s="36">
        <v>30113</v>
      </c>
      <c r="C14" s="37" t="s">
        <v>95</v>
      </c>
      <c r="D14" s="35">
        <f t="shared" si="0"/>
        <v>40.96</v>
      </c>
      <c r="E14" s="35">
        <v>40.96</v>
      </c>
      <c r="F14" s="35">
        <v>0</v>
      </c>
    </row>
    <row r="15" ht="14.75" spans="1:6">
      <c r="A15" s="27">
        <v>10</v>
      </c>
      <c r="B15" s="36">
        <v>302</v>
      </c>
      <c r="C15" s="37" t="s">
        <v>125</v>
      </c>
      <c r="D15" s="35">
        <f t="shared" si="0"/>
        <v>534.24</v>
      </c>
      <c r="E15" s="35">
        <v>0</v>
      </c>
      <c r="F15" s="35">
        <v>534.24</v>
      </c>
    </row>
    <row r="16" ht="14.75" spans="1:6">
      <c r="A16" s="27">
        <v>11</v>
      </c>
      <c r="B16" s="36">
        <v>30201</v>
      </c>
      <c r="C16" s="37" t="s">
        <v>126</v>
      </c>
      <c r="D16" s="35">
        <f t="shared" si="0"/>
        <v>84.45</v>
      </c>
      <c r="E16" s="35">
        <v>0</v>
      </c>
      <c r="F16" s="35">
        <v>84.45</v>
      </c>
    </row>
    <row r="17" ht="14.75" spans="1:6">
      <c r="A17" s="27">
        <v>12</v>
      </c>
      <c r="B17" s="36">
        <v>30205</v>
      </c>
      <c r="C17" s="37" t="s">
        <v>127</v>
      </c>
      <c r="D17" s="35">
        <f t="shared" si="0"/>
        <v>10</v>
      </c>
      <c r="E17" s="35">
        <v>0</v>
      </c>
      <c r="F17" s="35">
        <v>10</v>
      </c>
    </row>
    <row r="18" ht="14.75" spans="1:6">
      <c r="A18" s="27">
        <v>13</v>
      </c>
      <c r="B18" s="36">
        <v>30206</v>
      </c>
      <c r="C18" s="37" t="s">
        <v>128</v>
      </c>
      <c r="D18" s="35">
        <f t="shared" si="0"/>
        <v>20</v>
      </c>
      <c r="E18" s="35">
        <v>0</v>
      </c>
      <c r="F18" s="35">
        <v>20</v>
      </c>
    </row>
    <row r="19" ht="14.75" spans="1:6">
      <c r="A19" s="27">
        <v>14</v>
      </c>
      <c r="B19" s="36">
        <v>30207</v>
      </c>
      <c r="C19" s="37" t="s">
        <v>129</v>
      </c>
      <c r="D19" s="35">
        <f t="shared" si="0"/>
        <v>14.87</v>
      </c>
      <c r="E19" s="35">
        <v>0</v>
      </c>
      <c r="F19" s="35">
        <v>14.87</v>
      </c>
    </row>
    <row r="20" ht="14.75" spans="1:6">
      <c r="A20" s="27">
        <v>15</v>
      </c>
      <c r="B20" s="36">
        <v>30208</v>
      </c>
      <c r="C20" s="37" t="s">
        <v>130</v>
      </c>
      <c r="D20" s="35">
        <f t="shared" si="0"/>
        <v>50</v>
      </c>
      <c r="E20" s="35">
        <v>0</v>
      </c>
      <c r="F20" s="35">
        <v>50</v>
      </c>
    </row>
    <row r="21" ht="14.75" spans="1:6">
      <c r="A21" s="27">
        <v>16</v>
      </c>
      <c r="B21" s="36">
        <v>30209</v>
      </c>
      <c r="C21" s="37" t="s">
        <v>131</v>
      </c>
      <c r="D21" s="35">
        <f t="shared" si="0"/>
        <v>15</v>
      </c>
      <c r="E21" s="35">
        <v>0</v>
      </c>
      <c r="F21" s="35">
        <v>15</v>
      </c>
    </row>
    <row r="22" ht="14.75" spans="1:6">
      <c r="A22" s="27">
        <v>17</v>
      </c>
      <c r="B22" s="36">
        <v>30211</v>
      </c>
      <c r="C22" s="37" t="s">
        <v>132</v>
      </c>
      <c r="D22" s="35">
        <f t="shared" si="0"/>
        <v>5</v>
      </c>
      <c r="E22" s="35">
        <v>0</v>
      </c>
      <c r="F22" s="35">
        <v>5</v>
      </c>
    </row>
    <row r="23" ht="14.75" spans="1:6">
      <c r="A23" s="27">
        <v>18</v>
      </c>
      <c r="B23" s="36">
        <v>30213</v>
      </c>
      <c r="C23" s="37" t="s">
        <v>133</v>
      </c>
      <c r="D23" s="35">
        <f t="shared" si="0"/>
        <v>50</v>
      </c>
      <c r="E23" s="35">
        <v>0</v>
      </c>
      <c r="F23" s="35">
        <v>50</v>
      </c>
    </row>
    <row r="24" ht="14.75" spans="1:6">
      <c r="A24" s="27">
        <v>19</v>
      </c>
      <c r="B24" s="33">
        <v>30216</v>
      </c>
      <c r="C24" s="34" t="s">
        <v>134</v>
      </c>
      <c r="D24" s="35">
        <f t="shared" si="0"/>
        <v>1.81</v>
      </c>
      <c r="E24" s="35">
        <v>0</v>
      </c>
      <c r="F24" s="35">
        <v>1.81</v>
      </c>
    </row>
    <row r="25" ht="14.75" spans="1:6">
      <c r="A25" s="27">
        <v>20</v>
      </c>
      <c r="B25" s="36">
        <v>30217</v>
      </c>
      <c r="C25" s="37" t="s">
        <v>135</v>
      </c>
      <c r="D25" s="35">
        <f t="shared" si="0"/>
        <v>1.03</v>
      </c>
      <c r="E25" s="35">
        <v>0</v>
      </c>
      <c r="F25" s="35">
        <v>1.03</v>
      </c>
    </row>
    <row r="26" spans="1:6">
      <c r="A26" s="27">
        <v>21</v>
      </c>
      <c r="B26" s="36">
        <v>30226</v>
      </c>
      <c r="C26" s="37" t="s">
        <v>136</v>
      </c>
      <c r="D26" s="35">
        <f t="shared" si="0"/>
        <v>157</v>
      </c>
      <c r="E26" s="35">
        <v>0</v>
      </c>
      <c r="F26" s="35">
        <v>157</v>
      </c>
    </row>
    <row r="27" spans="1:6">
      <c r="A27" s="27">
        <v>22</v>
      </c>
      <c r="B27" s="36">
        <v>30228</v>
      </c>
      <c r="C27" s="37" t="s">
        <v>137</v>
      </c>
      <c r="D27" s="35">
        <f t="shared" si="0"/>
        <v>10</v>
      </c>
      <c r="E27" s="35">
        <v>0</v>
      </c>
      <c r="F27" s="35">
        <v>10</v>
      </c>
    </row>
    <row r="28" ht="14.75" spans="1:6">
      <c r="A28" s="27">
        <v>23</v>
      </c>
      <c r="B28" s="36">
        <v>30229</v>
      </c>
      <c r="C28" s="37" t="s">
        <v>138</v>
      </c>
      <c r="D28" s="35">
        <f t="shared" ref="D28:D38" si="1">SUM(E28:F28)</f>
        <v>16</v>
      </c>
      <c r="E28" s="35">
        <v>0</v>
      </c>
      <c r="F28" s="35">
        <v>16</v>
      </c>
    </row>
    <row r="29" ht="14.75" spans="1:6">
      <c r="A29" s="27">
        <v>24</v>
      </c>
      <c r="B29" s="36">
        <v>30231</v>
      </c>
      <c r="C29" s="37" t="s">
        <v>139</v>
      </c>
      <c r="D29" s="35">
        <f t="shared" si="1"/>
        <v>25.71</v>
      </c>
      <c r="E29" s="35">
        <v>0</v>
      </c>
      <c r="F29" s="35">
        <v>25.71</v>
      </c>
    </row>
    <row r="30" ht="14.75" spans="1:6">
      <c r="A30" s="27">
        <v>25</v>
      </c>
      <c r="B30" s="36">
        <v>30239</v>
      </c>
      <c r="C30" s="37" t="s">
        <v>140</v>
      </c>
      <c r="D30" s="35">
        <f t="shared" si="1"/>
        <v>50.85</v>
      </c>
      <c r="E30" s="35">
        <v>0</v>
      </c>
      <c r="F30" s="35">
        <v>50.85</v>
      </c>
    </row>
    <row r="31" ht="14.75" spans="1:6">
      <c r="A31" s="27">
        <v>26</v>
      </c>
      <c r="B31" s="36">
        <v>30299</v>
      </c>
      <c r="C31" s="37" t="s">
        <v>141</v>
      </c>
      <c r="D31" s="35">
        <f t="shared" si="1"/>
        <v>22.52</v>
      </c>
      <c r="E31" s="35">
        <v>0</v>
      </c>
      <c r="F31" s="35">
        <v>22.52</v>
      </c>
    </row>
    <row r="32" ht="14.75" spans="1:6">
      <c r="A32" s="27">
        <v>27</v>
      </c>
      <c r="B32" s="36">
        <v>303</v>
      </c>
      <c r="C32" s="37" t="s">
        <v>142</v>
      </c>
      <c r="D32" s="35">
        <f t="shared" si="1"/>
        <v>42.45</v>
      </c>
      <c r="E32" s="35">
        <v>42.45</v>
      </c>
      <c r="F32" s="35">
        <v>0</v>
      </c>
    </row>
    <row r="33" ht="14.75" spans="1:6">
      <c r="A33" s="27">
        <v>28</v>
      </c>
      <c r="B33" s="36">
        <v>30302</v>
      </c>
      <c r="C33" s="37" t="s">
        <v>143</v>
      </c>
      <c r="D33" s="35">
        <f t="shared" si="1"/>
        <v>21.42</v>
      </c>
      <c r="E33" s="35">
        <v>21.42</v>
      </c>
      <c r="F33" s="35">
        <v>0</v>
      </c>
    </row>
    <row r="34" ht="14.75" spans="1:6">
      <c r="A34" s="27">
        <v>29</v>
      </c>
      <c r="B34" s="36">
        <v>30304</v>
      </c>
      <c r="C34" s="37" t="s">
        <v>144</v>
      </c>
      <c r="D34" s="35">
        <f t="shared" si="1"/>
        <v>15.73</v>
      </c>
      <c r="E34" s="35">
        <v>15.73</v>
      </c>
      <c r="F34" s="35">
        <v>0</v>
      </c>
    </row>
    <row r="35" ht="14.75" spans="1:6">
      <c r="A35" s="27">
        <v>30</v>
      </c>
      <c r="B35" s="36">
        <v>30305</v>
      </c>
      <c r="C35" s="37" t="s">
        <v>145</v>
      </c>
      <c r="D35" s="35">
        <f t="shared" si="1"/>
        <v>4.8</v>
      </c>
      <c r="E35" s="35">
        <v>4.8</v>
      </c>
      <c r="F35" s="35">
        <v>0</v>
      </c>
    </row>
    <row r="36" ht="14.75" spans="1:6">
      <c r="A36" s="27">
        <v>31</v>
      </c>
      <c r="B36" s="36">
        <v>30309</v>
      </c>
      <c r="C36" s="37" t="s">
        <v>146</v>
      </c>
      <c r="D36" s="35">
        <f t="shared" si="1"/>
        <v>0.5</v>
      </c>
      <c r="E36" s="35">
        <v>0.5</v>
      </c>
      <c r="F36" s="35">
        <v>0</v>
      </c>
    </row>
    <row r="37" ht="14.75" spans="1:6">
      <c r="A37" s="27">
        <v>32</v>
      </c>
      <c r="B37" s="36">
        <v>310</v>
      </c>
      <c r="C37" s="37" t="s">
        <v>147</v>
      </c>
      <c r="D37" s="35">
        <f t="shared" si="1"/>
        <v>50</v>
      </c>
      <c r="E37" s="35">
        <v>0</v>
      </c>
      <c r="F37" s="35">
        <v>50</v>
      </c>
    </row>
    <row r="38" ht="14.75" spans="1:6">
      <c r="A38" s="27">
        <v>33</v>
      </c>
      <c r="B38" s="36">
        <v>31002</v>
      </c>
      <c r="C38" s="37" t="s">
        <v>148</v>
      </c>
      <c r="D38" s="35">
        <f t="shared" si="1"/>
        <v>50</v>
      </c>
      <c r="E38" s="35">
        <v>0</v>
      </c>
      <c r="F38" s="35">
        <v>50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2:D2"/>
    </sheetView>
  </sheetViews>
  <sheetFormatPr defaultColWidth="9" defaultRowHeight="14" outlineLevelRow="7" outlineLevelCol="5"/>
  <cols>
    <col min="1" max="6" width="14.2545454545455" customWidth="1"/>
  </cols>
  <sheetData>
    <row r="1" ht="28.5" customHeight="1" spans="1:6">
      <c r="A1" s="10" t="s">
        <v>149</v>
      </c>
      <c r="B1" s="23" t="s">
        <v>1</v>
      </c>
      <c r="C1" s="23" t="s">
        <v>1</v>
      </c>
      <c r="D1" s="23" t="s">
        <v>1</v>
      </c>
      <c r="E1" s="12" t="s">
        <v>1</v>
      </c>
      <c r="F1" s="23" t="s">
        <v>1</v>
      </c>
    </row>
    <row r="2" spans="1:6">
      <c r="A2" s="24" t="s">
        <v>2</v>
      </c>
      <c r="B2" s="23" t="s">
        <v>1</v>
      </c>
      <c r="C2" s="12" t="s">
        <v>150</v>
      </c>
      <c r="D2" s="23" t="s">
        <v>1</v>
      </c>
      <c r="E2" s="12" t="s">
        <v>4</v>
      </c>
      <c r="F2" s="12" t="s">
        <v>5</v>
      </c>
    </row>
    <row r="3" spans="1:6">
      <c r="A3" s="16" t="s">
        <v>6</v>
      </c>
      <c r="B3" s="16" t="s">
        <v>62</v>
      </c>
      <c r="C3" s="16" t="s">
        <v>1</v>
      </c>
      <c r="D3" s="16" t="s">
        <v>82</v>
      </c>
      <c r="E3" s="16" t="s">
        <v>98</v>
      </c>
      <c r="F3" s="16" t="s">
        <v>99</v>
      </c>
    </row>
    <row r="4" spans="1:6">
      <c r="A4" s="16" t="s">
        <v>10</v>
      </c>
      <c r="B4" s="16" t="s">
        <v>70</v>
      </c>
      <c r="C4" s="16" t="s">
        <v>71</v>
      </c>
      <c r="D4" s="16" t="s">
        <v>1</v>
      </c>
      <c r="E4" s="16" t="s">
        <v>1</v>
      </c>
      <c r="F4" s="16" t="s">
        <v>75</v>
      </c>
    </row>
    <row r="5" spans="1:6">
      <c r="A5" s="16" t="s">
        <v>10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76</v>
      </c>
    </row>
    <row r="6" spans="1:6">
      <c r="A6" s="18">
        <v>1</v>
      </c>
      <c r="B6" s="19" t="s">
        <v>1</v>
      </c>
      <c r="C6" s="19" t="s">
        <v>82</v>
      </c>
      <c r="D6" s="20">
        <v>0</v>
      </c>
      <c r="E6" s="20">
        <v>0</v>
      </c>
      <c r="F6" s="20">
        <v>0</v>
      </c>
    </row>
    <row r="8" spans="2:5">
      <c r="B8" s="21" t="s">
        <v>151</v>
      </c>
      <c r="C8" s="22"/>
      <c r="D8" s="22"/>
      <c r="E8" s="22"/>
    </row>
  </sheetData>
  <mergeCells count="8">
    <mergeCell ref="A1:F1"/>
    <mergeCell ref="A2:D2"/>
    <mergeCell ref="B3:C3"/>
    <mergeCell ref="B8:E8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2:D2"/>
    </sheetView>
  </sheetViews>
  <sheetFormatPr defaultColWidth="9" defaultRowHeight="14" outlineLevelRow="7" outlineLevelCol="5"/>
  <cols>
    <col min="1" max="6" width="14" customWidth="1"/>
  </cols>
  <sheetData>
    <row r="1" ht="39" customHeight="1" spans="1:6">
      <c r="A1" s="10" t="s">
        <v>152</v>
      </c>
      <c r="B1" s="11"/>
      <c r="C1" s="11"/>
      <c r="D1" s="11"/>
      <c r="E1" s="12"/>
      <c r="F1" s="11"/>
    </row>
    <row r="2" spans="1:6">
      <c r="A2" s="13" t="s">
        <v>2</v>
      </c>
      <c r="B2" s="14"/>
      <c r="C2" s="15" t="s">
        <v>3</v>
      </c>
      <c r="D2" s="14" t="s">
        <v>1</v>
      </c>
      <c r="E2" s="12" t="s">
        <v>4</v>
      </c>
      <c r="F2" s="12" t="s">
        <v>5</v>
      </c>
    </row>
    <row r="3" spans="1:6">
      <c r="A3" s="16" t="s">
        <v>6</v>
      </c>
      <c r="B3" s="16" t="s">
        <v>62</v>
      </c>
      <c r="C3" s="17"/>
      <c r="D3" s="16" t="s">
        <v>82</v>
      </c>
      <c r="E3" s="16" t="s">
        <v>98</v>
      </c>
      <c r="F3" s="16" t="s">
        <v>99</v>
      </c>
    </row>
    <row r="4" spans="1:6">
      <c r="A4" s="16" t="s">
        <v>10</v>
      </c>
      <c r="B4" s="16" t="s">
        <v>70</v>
      </c>
      <c r="C4" s="16" t="s">
        <v>71</v>
      </c>
      <c r="D4" s="17"/>
      <c r="E4" s="17"/>
      <c r="F4" s="16" t="s">
        <v>75</v>
      </c>
    </row>
    <row r="5" spans="1:6">
      <c r="A5" s="16" t="s">
        <v>10</v>
      </c>
      <c r="B5" s="17">
        <v>1</v>
      </c>
      <c r="C5" s="17">
        <v>2</v>
      </c>
      <c r="D5" s="17">
        <v>3</v>
      </c>
      <c r="E5" s="17">
        <v>4</v>
      </c>
      <c r="F5" s="17">
        <v>5</v>
      </c>
    </row>
    <row r="6" spans="1:6">
      <c r="A6" s="18">
        <v>1</v>
      </c>
      <c r="B6" s="19" t="s">
        <v>1</v>
      </c>
      <c r="C6" s="19" t="s">
        <v>82</v>
      </c>
      <c r="D6" s="20">
        <v>0</v>
      </c>
      <c r="E6" s="20">
        <v>0</v>
      </c>
      <c r="F6" s="20">
        <v>0</v>
      </c>
    </row>
    <row r="8" spans="2:5">
      <c r="B8" s="21" t="s">
        <v>153</v>
      </c>
      <c r="C8" s="22"/>
      <c r="D8" s="22"/>
      <c r="E8" s="22"/>
    </row>
  </sheetData>
  <mergeCells count="8">
    <mergeCell ref="A1:F1"/>
    <mergeCell ref="A2:D2"/>
    <mergeCell ref="B3:C3"/>
    <mergeCell ref="B8:E8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6" sqref="D6"/>
    </sheetView>
  </sheetViews>
  <sheetFormatPr defaultColWidth="9" defaultRowHeight="14" outlineLevelCol="6"/>
  <cols>
    <col min="1" max="1" width="9" style="1"/>
    <col min="2" max="2" width="20.5" style="1" customWidth="1"/>
    <col min="3" max="3" width="9" style="1"/>
    <col min="4" max="4" width="12.8727272727273" style="1" customWidth="1"/>
    <col min="5" max="5" width="11.8727272727273" style="1" customWidth="1"/>
    <col min="6" max="6" width="13.1272727272727" style="1" customWidth="1"/>
    <col min="7" max="7" width="12.2545454545455" style="1" customWidth="1"/>
    <col min="8" max="16384" width="9" style="1"/>
  </cols>
  <sheetData>
    <row r="1" ht="36" customHeight="1" spans="1:7">
      <c r="A1" s="2" t="s">
        <v>154</v>
      </c>
      <c r="B1" s="3" t="s">
        <v>1</v>
      </c>
      <c r="C1" s="3" t="s">
        <v>1</v>
      </c>
      <c r="D1" s="3" t="s">
        <v>1</v>
      </c>
      <c r="E1" s="4" t="s">
        <v>1</v>
      </c>
      <c r="F1" s="3" t="s">
        <v>1</v>
      </c>
      <c r="G1" s="3" t="s">
        <v>1</v>
      </c>
    </row>
    <row r="2" spans="1:7">
      <c r="A2" s="5" t="s">
        <v>2</v>
      </c>
      <c r="B2" s="3"/>
      <c r="C2" s="3"/>
      <c r="D2" s="4"/>
      <c r="E2" s="5"/>
      <c r="F2" s="4" t="s">
        <v>4</v>
      </c>
      <c r="G2" s="4" t="s">
        <v>5</v>
      </c>
    </row>
    <row r="3" spans="1:7">
      <c r="A3" s="6" t="s">
        <v>6</v>
      </c>
      <c r="B3" s="6" t="s">
        <v>155</v>
      </c>
      <c r="C3" s="6" t="s">
        <v>8</v>
      </c>
      <c r="D3" s="6" t="s">
        <v>1</v>
      </c>
      <c r="E3" s="6" t="s">
        <v>1</v>
      </c>
      <c r="F3" s="6" t="s">
        <v>1</v>
      </c>
      <c r="G3" s="6" t="s">
        <v>1</v>
      </c>
    </row>
    <row r="4" ht="24" spans="1:7">
      <c r="A4" s="6" t="s">
        <v>10</v>
      </c>
      <c r="B4" s="6" t="s">
        <v>1</v>
      </c>
      <c r="C4" s="6" t="s">
        <v>82</v>
      </c>
      <c r="D4" s="6" t="s">
        <v>106</v>
      </c>
      <c r="E4" s="6" t="s">
        <v>156</v>
      </c>
      <c r="F4" s="6" t="s">
        <v>108</v>
      </c>
      <c r="G4" s="6" t="s">
        <v>157</v>
      </c>
    </row>
    <row r="5" spans="1:7">
      <c r="A5" s="6" t="s">
        <v>10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76</v>
      </c>
      <c r="G5" s="6" t="s">
        <v>77</v>
      </c>
    </row>
    <row r="6" spans="1:7">
      <c r="A6" s="7">
        <v>1</v>
      </c>
      <c r="B6" s="8" t="s">
        <v>59</v>
      </c>
      <c r="C6" s="9">
        <v>26.74</v>
      </c>
      <c r="D6" s="9">
        <v>26.74</v>
      </c>
      <c r="E6" s="9">
        <v>0</v>
      </c>
      <c r="F6" s="9">
        <v>0</v>
      </c>
      <c r="G6" s="9">
        <v>0</v>
      </c>
    </row>
    <row r="7" spans="1:7">
      <c r="A7" s="7">
        <v>2</v>
      </c>
      <c r="B7" s="8" t="s">
        <v>158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>
      <c r="A8" s="7">
        <v>3</v>
      </c>
      <c r="B8" s="8" t="s">
        <v>159</v>
      </c>
      <c r="C8" s="9">
        <v>25.71</v>
      </c>
      <c r="D8" s="9">
        <v>25.71</v>
      </c>
      <c r="E8" s="9">
        <v>0</v>
      </c>
      <c r="F8" s="9">
        <v>0</v>
      </c>
      <c r="G8" s="9">
        <v>0</v>
      </c>
    </row>
    <row r="9" spans="1:7">
      <c r="A9" s="7">
        <v>4</v>
      </c>
      <c r="B9" s="8" t="s">
        <v>160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>
      <c r="A10" s="7">
        <v>5</v>
      </c>
      <c r="B10" s="8" t="s">
        <v>161</v>
      </c>
      <c r="C10" s="9">
        <v>25.71</v>
      </c>
      <c r="D10" s="9">
        <v>25.71</v>
      </c>
      <c r="E10" s="9">
        <v>0</v>
      </c>
      <c r="F10" s="9">
        <v>0</v>
      </c>
      <c r="G10" s="9">
        <v>0</v>
      </c>
    </row>
    <row r="11" spans="1:7">
      <c r="A11" s="7">
        <v>6</v>
      </c>
      <c r="B11" s="8" t="s">
        <v>162</v>
      </c>
      <c r="C11" s="9">
        <v>1.03</v>
      </c>
      <c r="D11" s="9">
        <v>1.03</v>
      </c>
      <c r="E11" s="9">
        <v>0</v>
      </c>
      <c r="F11" s="9">
        <v>0</v>
      </c>
      <c r="G11" s="9">
        <v>0</v>
      </c>
    </row>
  </sheetData>
  <mergeCells count="5">
    <mergeCell ref="A1:G1"/>
    <mergeCell ref="A2:E2"/>
    <mergeCell ref="C3:G3"/>
    <mergeCell ref="A3:A4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2022-06-17T07:42:17Z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424765FF80DF40759C55DFB72CC95806</vt:lpwstr>
  </property>
</Properties>
</file>