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1000" firstSheet="21" activeTab="21"/>
  </bookViews>
  <sheets>
    <sheet name="汇总表" sheetId="37" r:id="rId1"/>
    <sheet name="2019年度公共厕所新建和改建三位一体项目" sheetId="1" r:id="rId2"/>
    <sheet name="园林县城复检及创城经费" sheetId="2" r:id="rId3"/>
    <sheet name="国防光缆迁改项目" sheetId="3" r:id="rId4"/>
    <sheet name="垃圾暂存点封场（魏家佐）" sheetId="4" r:id="rId5"/>
    <sheet name="城区绿化水费" sheetId="5" r:id="rId6"/>
    <sheet name="城区绿地和公园绿地社会化养护" sheetId="6" r:id="rId7"/>
    <sheet name="岳家佐垃圾暂存点覆土封场经费" sheetId="7" r:id="rId8"/>
    <sheet name=" 执法局18个村庄环卫作业市场化经费" sheetId="8" r:id="rId9"/>
    <sheet name="执法局2019-2020年度年新增绿地社会化养护工程" sheetId="9" r:id="rId10"/>
    <sheet name="执法局2020年公厕新建和改建项目" sheetId="10" r:id="rId11"/>
    <sheet name="执法局交通安全岛和公园北门景观建设" sheetId="11" r:id="rId12"/>
    <sheet name="执法局农村环卫作业市场化经费" sheetId="12" r:id="rId13"/>
    <sheet name="执法局垃圾中转站建设前期经费" sheetId="13" r:id="rId14"/>
    <sheet name="执法局垃圾中转站运行维护费" sheetId="14" r:id="rId15"/>
    <sheet name="执法局城区公厕运行维护费" sheetId="15" r:id="rId16"/>
    <sheet name="执法局城区环卫作业市场化经费" sheetId="16" r:id="rId17"/>
    <sheet name="执法局城市容貌综合整治费" sheetId="17" r:id="rId18"/>
    <sheet name="执法局执法专项经费" sheetId="18" r:id="rId19"/>
    <sheet name="执法局数字化城管运行经费" sheetId="19" r:id="rId20"/>
    <sheet name="执法局服装购置费" sheetId="20" r:id="rId21"/>
    <sheet name="执法局锅炉房中压庭院燃气工程" sheetId="21" r:id="rId22"/>
    <sheet name="执法局高阳县城区2021年社会化养护" sheetId="22" r:id="rId23"/>
    <sheet name="执法局高阳县城区夜景亮化设计导则" sheetId="23" r:id="rId24"/>
    <sheet name="春季植树工程" sheetId="24" r:id="rId25"/>
    <sheet name="油烟检测仪购置" sheetId="25" r:id="rId26"/>
    <sheet name="省级园林县城复检技术报告片制作片" sheetId="26" r:id="rId27"/>
    <sheet name="颛顼公园、孝义公园、人民公园养护费" sheetId="27" r:id="rId28"/>
    <sheet name="高阳县中心城区停车设施专项规划" sheetId="28" r:id="rId29"/>
    <sheet name="高阳县垃圾处理费" sheetId="29" r:id="rId30"/>
    <sheet name="高阳县垃圾运输费" sheetId="30" r:id="rId31"/>
    <sheet name="高阳县城区裸露土地绿化工程" sheetId="31" r:id="rId32"/>
    <sheet name="高阳县生活垃圾中转（莘桥中转场、尖窝中转站）" sheetId="32" r:id="rId33"/>
    <sheet name="高阳县绿道绿廊建设" sheetId="33" r:id="rId34"/>
    <sheet name="高阳县群芳路便道提升工程" sheetId="34" r:id="rId35"/>
    <sheet name="高阳县西演垃圾转运站建设" sheetId="35" r:id="rId36"/>
    <sheet name="高阳县锦华街林荫停车场" sheetId="36" r:id="rId37"/>
  </sheets>
  <calcPr calcId="144525"/>
</workbook>
</file>

<file path=xl/sharedStrings.xml><?xml version="1.0" encoding="utf-8"?>
<sst xmlns="http://schemas.openxmlformats.org/spreadsheetml/2006/main" count="4068" uniqueCount="579">
  <si>
    <t>2021年度预算项目自评得分汇总表</t>
  </si>
  <si>
    <t>填报单位：</t>
  </si>
  <si>
    <t>高阳县城市管理综合行政执法局</t>
  </si>
  <si>
    <t>主管部门：</t>
  </si>
  <si>
    <t>金额单位：万元</t>
  </si>
  <si>
    <t xml:space="preserve">序号 </t>
  </si>
  <si>
    <t>项目名称</t>
  </si>
  <si>
    <t>预算金额
（调整后）</t>
  </si>
  <si>
    <t>执行金额</t>
  </si>
  <si>
    <t>自评得分</t>
  </si>
  <si>
    <t>备注</t>
  </si>
  <si>
    <t>2019年度公共厕所新建和改建三位一体项目</t>
  </si>
  <si>
    <t>年初预算项目183.7万元
追加预算项目304.8万元（含300万债券）</t>
  </si>
  <si>
    <t>园林县城复检及创城经费</t>
  </si>
  <si>
    <t>年初预算项目20万元
年中调整预算10.8197万元</t>
  </si>
  <si>
    <t>国防光缆迁改项目</t>
  </si>
  <si>
    <t>垃圾暂存点封场（魏家佐）</t>
  </si>
  <si>
    <t>城区绿化水费</t>
  </si>
  <si>
    <t>城区绿地和公园绿地社会化养护</t>
  </si>
  <si>
    <t>岳家佐垃圾暂存点覆土封场经费</t>
  </si>
  <si>
    <t>执法局18个村庄环卫作业市场化经费</t>
  </si>
  <si>
    <t>年初预算项目193.51万元
年中调整预算17.784542万元</t>
  </si>
  <si>
    <t>执法局2019-2020年度年新增绿地社会化养护工程</t>
  </si>
  <si>
    <t>执法局2020年公厕新建和改建项目</t>
  </si>
  <si>
    <t>执法局交通安全岛和公园北门景观建设</t>
  </si>
  <si>
    <t>执法局农村环卫作业市场化经费</t>
  </si>
  <si>
    <t>执法局垃圾中转站建设前期经费</t>
  </si>
  <si>
    <t>执法局垃圾中转站运行维护费</t>
  </si>
  <si>
    <t>执法局城区公厕运行维护费</t>
  </si>
  <si>
    <t>执法局城区环卫作业市场化经费</t>
  </si>
  <si>
    <t>年初预算项目2198.3万元
年中调整预算800万元</t>
  </si>
  <si>
    <t>执法局城市容貌综合整治费</t>
  </si>
  <si>
    <t>执法局执法专项经费</t>
  </si>
  <si>
    <t>执法局数字化城管运行经费</t>
  </si>
  <si>
    <t>执法局服装购置费</t>
  </si>
  <si>
    <t>执法局锅炉房中压庭院燃气工程</t>
  </si>
  <si>
    <t>执法局高阳县城区2021年社会化养护</t>
  </si>
  <si>
    <t>执法局高阳县城区夜景亮化设计导则</t>
  </si>
  <si>
    <t>春季植树工程</t>
  </si>
  <si>
    <t>油烟检测仪购置</t>
  </si>
  <si>
    <t>省级园林县城复检技术报告片制作片</t>
  </si>
  <si>
    <t>颛顼公园、孝义公园、人民公园养护费</t>
  </si>
  <si>
    <t>高阳县中心城区停车设施专项规划</t>
  </si>
  <si>
    <t>高阳县垃圾处理费</t>
  </si>
  <si>
    <t>高阳县垃圾运输费</t>
  </si>
  <si>
    <t>高阳县城区裸露土地绿化工程</t>
  </si>
  <si>
    <t>高阳县生活垃圾中转（莘桥中转场、尖窝中转站）</t>
  </si>
  <si>
    <t>高阳县绿道绿廊建设</t>
  </si>
  <si>
    <t>高阳县群芳路便道提升工程</t>
  </si>
  <si>
    <t>高阳县西演垃圾转运站建设</t>
  </si>
  <si>
    <t>高阳县锦华街林荫停车场</t>
  </si>
  <si>
    <t>合计</t>
  </si>
  <si>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</si>
  <si>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</si>
  <si>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一、基本情况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</si>
  <si>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</si>
  <si>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</si>
  <si>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</si>
  <si>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</si>
  <si>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</si>
  <si>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</si>
  <si>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</si>
  <si>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</si>
  <si>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</si>
  <si>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488.5</t>
  </si>
  <si>
    <t>到位数</t>
  </si>
  <si>
    <t>337.5</t>
  </si>
  <si>
    <t>执行数</t>
  </si>
  <si>
    <t>70%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</si>
  <si>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</si>
  <si>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</si>
  <si>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</si>
  <si>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</si>
  <si>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</si>
  <si>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</si>
  <si>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1.在高阳县城区建设7座高标准公共厕所      
2.提高城市公厕服务水平改善落后简易公厕
</t>
  </si>
  <si>
    <t>1.城区7座公厕已于2020年6月份竣工完成，并交付使用
2.有效改善了落后的简易公厕，完善城市功能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</si>
  <si>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</si>
  <si>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</si>
  <si>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</si>
  <si>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</si>
  <si>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</si>
  <si>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</si>
  <si>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</si>
  <si>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</si>
  <si>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</si>
  <si>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符号</t>
  </si>
  <si>
    <t>值</t>
  </si>
  <si>
    <t>单位
（文字描述）</t>
  </si>
  <si>
    <t>产出指标
（50）</t>
  </si>
  <si>
    <t>数量指标</t>
  </si>
  <si>
    <t>当年度新增公厕数量</t>
  </si>
  <si>
    <t>20</t>
  </si>
  <si>
    <t>=</t>
  </si>
  <si>
    <t>7</t>
  </si>
  <si>
    <t>座</t>
  </si>
  <si>
    <t>7座</t>
  </si>
  <si>
    <t>完成</t>
  </si>
  <si>
    <t>质量指标</t>
  </si>
  <si>
    <t>建设完成率</t>
  </si>
  <si>
    <t>10</t>
  </si>
  <si>
    <t>100</t>
  </si>
  <si>
    <t>%</t>
  </si>
  <si>
    <t>时效指标</t>
  </si>
  <si>
    <t>验收合格率</t>
  </si>
  <si>
    <t>成本指标</t>
  </si>
  <si>
    <t>总成本控制情况</t>
  </si>
  <si>
    <t>是否控制在年初预算范围内</t>
  </si>
  <si>
    <t>是</t>
  </si>
  <si>
    <t>效益指标
（30）</t>
  </si>
  <si>
    <t>经济效益指标</t>
  </si>
  <si>
    <t>社会效益指标</t>
  </si>
  <si>
    <t>生态效益指标</t>
  </si>
  <si>
    <t>可持续影响指标</t>
  </si>
  <si>
    <t>工作开展效果持续情况</t>
  </si>
  <si>
    <t>30</t>
  </si>
  <si>
    <t>加强基础设施建设，提高城市公厕服务水平</t>
  </si>
  <si>
    <t>提升城市品质，提高城市居民如厕体验</t>
  </si>
  <si>
    <t>满意度指标
（10）</t>
  </si>
  <si>
    <t>满意度指标</t>
  </si>
  <si>
    <t>群众满意度</t>
  </si>
  <si>
    <t>≥</t>
  </si>
  <si>
    <t>95</t>
  </si>
  <si>
    <t>预算执行率
（10）</t>
  </si>
  <si>
    <t>预算执行率</t>
  </si>
  <si>
    <t>=执行数/预算数*100%</t>
  </si>
  <si>
    <t>未完成</t>
  </si>
  <si>
    <t>自评总分</t>
  </si>
  <si>
    <t>五、存在问题、原因及下一步整改措施</t>
  </si>
  <si>
    <t>存在的问题：施工方未在第一时间组织资料送审，导致项目终审未完成，部分经费不能按期支付，预算执行率偏低。
整改措施：  已督促施工方收集资料送审。</t>
  </si>
  <si>
    <t>填报人：章明慧</t>
  </si>
  <si>
    <t>联系电话：</t>
  </si>
  <si>
    <t>6601758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</si>
  <si>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</si>
  <si>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30.8197</t>
  </si>
  <si>
    <t xml:space="preserve">增加城市品位，保证园林县城复检顺利通过      </t>
  </si>
  <si>
    <t>园林县城复检顺利通过，城市品位提升</t>
  </si>
  <si>
    <t>产出指标
（60）</t>
  </si>
  <si>
    <t>当年度采购苗木数量</t>
  </si>
  <si>
    <t>14859</t>
  </si>
  <si>
    <t>株</t>
  </si>
  <si>
    <t>14859株</t>
  </si>
  <si>
    <t>采购及时率</t>
  </si>
  <si>
    <t>总成本控制</t>
  </si>
  <si>
    <t>万元</t>
  </si>
  <si>
    <t>30.8197万元</t>
  </si>
  <si>
    <t>美化城市环境，净化城市空气，完善基础设施建设</t>
  </si>
  <si>
    <t>提升城市品位、提高空气质量</t>
  </si>
  <si>
    <t xml:space="preserve">满意度指标
</t>
  </si>
  <si>
    <t>保证国防光缆正常使用</t>
  </si>
  <si>
    <t>迁改工程已完成，国防光缆可以正常使用</t>
  </si>
  <si>
    <t>需要进行迁改的光缆数量</t>
  </si>
  <si>
    <t>1</t>
  </si>
  <si>
    <t>条</t>
  </si>
  <si>
    <t>1条</t>
  </si>
  <si>
    <t>建设期限</t>
  </si>
  <si>
    <t>≤</t>
  </si>
  <si>
    <t>15</t>
  </si>
  <si>
    <t>天</t>
  </si>
  <si>
    <t>15天</t>
  </si>
  <si>
    <t>成本控制率</t>
  </si>
  <si>
    <t>工作开展效果的持续性</t>
  </si>
  <si>
    <t>保障国防通信光缆正常运行</t>
  </si>
  <si>
    <t>国防通信光缆正常运行</t>
  </si>
  <si>
    <t>80</t>
  </si>
  <si>
    <t xml:space="preserve"> 垃圾暂存点封场（魏家佐）</t>
  </si>
  <si>
    <t>5.975</t>
  </si>
  <si>
    <t>保障魏家佐垃圾暂存点封场顺利进行</t>
  </si>
  <si>
    <t>魏家佐垃圾暂存点封场已于2021年4月份完工</t>
  </si>
  <si>
    <t>垃圾暂存点封场面积</t>
  </si>
  <si>
    <t>4500</t>
  </si>
  <si>
    <t>平方米</t>
  </si>
  <si>
    <t>4500平方米</t>
  </si>
  <si>
    <t>反映通过验收的面积占封场总面积的比例</t>
  </si>
  <si>
    <t>工程最晚完成时间</t>
  </si>
  <si>
    <t>2021年4月18日之前</t>
  </si>
  <si>
    <t>2021年4月18日</t>
  </si>
  <si>
    <t>土方单价</t>
  </si>
  <si>
    <t>430</t>
  </si>
  <si>
    <t>元/车</t>
  </si>
  <si>
    <t>430元/车</t>
  </si>
  <si>
    <t>减少环境污染，保护生态环境</t>
  </si>
  <si>
    <t>500</t>
  </si>
  <si>
    <t>保障城区环卫作业清扫、公厕及园林绿化养护工作正常用水</t>
  </si>
  <si>
    <t>城区环卫作业清扫、公厕及园林绿化养护工作可以正常用水</t>
  </si>
  <si>
    <t>城区应保障用水的公厕数量</t>
  </si>
  <si>
    <t>16</t>
  </si>
  <si>
    <t>17座</t>
  </si>
  <si>
    <t>反映保障用水数量占实际需要用水数量的比例</t>
  </si>
  <si>
    <t>水费预存及缴纳最晚完成时间</t>
  </si>
  <si>
    <t>2021年1月28日之前</t>
  </si>
  <si>
    <t>2021年1月28日</t>
  </si>
  <si>
    <t>当年度投入资金成本</t>
  </si>
  <si>
    <t>500万元</t>
  </si>
  <si>
    <t>是否长期较好的满足城区公厕、环卫及园林绿化正常用水的需求</t>
  </si>
  <si>
    <t>能够满足城区公厕、环卫及园林绿化正常用水的需求</t>
  </si>
  <si>
    <t xml:space="preserve"> 城区绿地和公园绿地社会化养护</t>
  </si>
  <si>
    <t>249.221295</t>
  </si>
  <si>
    <t>222.372319</t>
  </si>
  <si>
    <t>89%</t>
  </si>
  <si>
    <t>1.保持并完善三座公园的绿地景观效果 
2.保持并完善城区道路、游园及防护林绿地的景观效果</t>
  </si>
  <si>
    <t>1.有效保持并完善了三座公园的绿地景观效果 
2.有效保持并完善城区道路、游园及防护林绿地的景观效果</t>
  </si>
  <si>
    <t>反映城区公园养护数量情况</t>
  </si>
  <si>
    <t>3</t>
  </si>
  <si>
    <t>3座</t>
  </si>
  <si>
    <t>绿化成活率</t>
  </si>
  <si>
    <t>95%</t>
  </si>
  <si>
    <t>达到95%以上</t>
  </si>
  <si>
    <t>工作完成及时率</t>
  </si>
  <si>
    <t>环境影响程度</t>
  </si>
  <si>
    <t>改善人居环境</t>
  </si>
  <si>
    <t>改善生态环境，提高居民生活质量</t>
  </si>
  <si>
    <t>90</t>
  </si>
  <si>
    <t>97%</t>
  </si>
  <si>
    <t>11.6</t>
  </si>
  <si>
    <t>1.保障岳家佐垃圾暂存点覆土封场顺利进行
2.保护生态环境，避免造成环境污染</t>
  </si>
  <si>
    <t>1.岳家佐垃圾暂存点覆土封场已于2020年9月完成
2.有效减少了空气污染，极大保护了生态环境</t>
  </si>
  <si>
    <t>填埋用土方数量</t>
  </si>
  <si>
    <t>2800</t>
  </si>
  <si>
    <t>立方</t>
  </si>
  <si>
    <t>2800立方</t>
  </si>
  <si>
    <t>施工时限</t>
  </si>
  <si>
    <t>2020年9月25日之前</t>
  </si>
  <si>
    <t>2020年9月25日</t>
  </si>
  <si>
    <t>保护生态环境，减少环境污染</t>
  </si>
  <si>
    <t>有效减少空气污染，保护生态环境</t>
  </si>
  <si>
    <t xml:space="preserve"> 执法局18个村庄环卫作业市场化经费</t>
  </si>
  <si>
    <t>209.284542</t>
  </si>
  <si>
    <t xml:space="preserve">1.保障全县18个村庄进行清扫保洁和垃圾清运      
2.改善农村街道脏乱差面貌，创建干净整洁的农村新形象     </t>
  </si>
  <si>
    <t xml:space="preserve">1.保障全县18个村庄进行清扫保洁和垃圾清运      
2.有效改善农村街道脏乱差面貌，创建了干净整洁的农村新形象   </t>
  </si>
  <si>
    <t>服务村庄覆盖数量</t>
  </si>
  <si>
    <t>18</t>
  </si>
  <si>
    <t>个</t>
  </si>
  <si>
    <t>18个</t>
  </si>
  <si>
    <t>清扫质量</t>
  </si>
  <si>
    <t>按照要求进行清扫</t>
  </si>
  <si>
    <t>合同服务时间</t>
  </si>
  <si>
    <t>年</t>
  </si>
  <si>
    <t>2.1年</t>
  </si>
  <si>
    <t>当年度资金成本</t>
  </si>
  <si>
    <t>209.284542万元</t>
  </si>
  <si>
    <t>居住环境影响程度</t>
  </si>
  <si>
    <t>改善农村脏乱差，美化农村环境</t>
  </si>
  <si>
    <t>有效改善农村脏乱差现状，美化农村环境</t>
  </si>
  <si>
    <t xml:space="preserve"> 执法局2019-2020年度年新增绿地社会化养护工程</t>
  </si>
  <si>
    <t>181.1</t>
  </si>
  <si>
    <t>181.074374</t>
  </si>
  <si>
    <t>1.保持并提升15条道路附属绿地的绿化效果
2.改善生态环境，提升城市品位，展示城市形象，为市民提供绿色生态、人与自然和谐共处的环境空间</t>
  </si>
  <si>
    <t>1.保持并提升15条道路附属绿地的绿化效果
2.有效改善生态环境，提升城市品位，展示城市形象，为市民提供绿色生态、人与自然和谐共处的环境空间</t>
  </si>
  <si>
    <t>当年度新增绿地养护面积</t>
  </si>
  <si>
    <t>92112.7</t>
  </si>
  <si>
    <t>平米</t>
  </si>
  <si>
    <t>按期完成率</t>
  </si>
  <si>
    <t>资金成本</t>
  </si>
  <si>
    <t>90.54</t>
  </si>
  <si>
    <t>万元/年</t>
  </si>
  <si>
    <t>90.54万元/年</t>
  </si>
  <si>
    <t>107.6</t>
  </si>
  <si>
    <t>107.59829</t>
  </si>
  <si>
    <t>1.在高阳县城区建设3座现代化公厕
2.提升城市品质，改善落后简易公厕</t>
  </si>
  <si>
    <t>1.3座现代化公厕已建设完成并交付使用
2.极大改善落后简易公厕，完善城市功能，提升城市品质</t>
  </si>
  <si>
    <t>新建公厕数量</t>
  </si>
  <si>
    <t>50</t>
  </si>
  <si>
    <t>50天</t>
  </si>
  <si>
    <t>工程建设成本</t>
  </si>
  <si>
    <t>94.09</t>
  </si>
  <si>
    <t>94.09万元</t>
  </si>
  <si>
    <t>160</t>
  </si>
  <si>
    <t>126.503718</t>
  </si>
  <si>
    <t>79%</t>
  </si>
  <si>
    <t>1.在三利大街、宏润大街和正阳路交叉口分别设置1座交通安全岛
2.完善城市功能，保证开敞式公园景观建设顺利进行
3.提升了城市形象，为居民提供一个休闲游憩、文化娱乐的活动空间</t>
  </si>
  <si>
    <t>1.2座交通安全岛当年度已建设完成
2.完善城市功能，保证开敞式公园景观建设顺利进行
3.城市形象及品位均大幅提升</t>
  </si>
  <si>
    <t>新建安全岛数量</t>
  </si>
  <si>
    <t>2</t>
  </si>
  <si>
    <t>2座</t>
  </si>
  <si>
    <t>施工质量要求</t>
  </si>
  <si>
    <t>是否按照图纸及相关规范要求施工</t>
  </si>
  <si>
    <t>2020年11月30日之前</t>
  </si>
  <si>
    <t>2020年11月20日</t>
  </si>
  <si>
    <t>设施建设意义</t>
  </si>
  <si>
    <t>规范城市出入口、美化城市环境</t>
  </si>
  <si>
    <t>完善城市功能，规范城市出入口、美化城市环境</t>
  </si>
  <si>
    <t>1623.8</t>
  </si>
  <si>
    <t>1618.064908</t>
  </si>
  <si>
    <t>99.6%</t>
  </si>
  <si>
    <t>1.保障全县105个村庄进行清扫保洁和垃圾清运；
2.改善农村街道脏乱差面貌，创建干净整洁的农村新形象</t>
  </si>
  <si>
    <t>1.保障全县105个村庄进行清扫保洁和垃圾清运；
2.有效改善了农村街道脏乱差面貌，创建干净整洁的农村新形象</t>
  </si>
  <si>
    <t>105</t>
  </si>
  <si>
    <t>105个</t>
  </si>
  <si>
    <t>达到合同要求</t>
  </si>
  <si>
    <t>142.35</t>
  </si>
  <si>
    <r>
      <rPr>
        <sz val="10"/>
        <color rgb="FF000000"/>
        <rFont val="宋体"/>
        <charset val="0"/>
      </rPr>
      <t>万元</t>
    </r>
    <r>
      <rPr>
        <sz val="10"/>
        <color rgb="FF000000"/>
        <rFont val="Calibri"/>
        <charset val="0"/>
      </rPr>
      <t>/</t>
    </r>
    <r>
      <rPr>
        <sz val="10"/>
        <color rgb="FF000000"/>
        <rFont val="宋体"/>
        <charset val="0"/>
      </rPr>
      <t>月</t>
    </r>
  </si>
  <si>
    <r>
      <rPr>
        <sz val="10"/>
        <color rgb="FF000000"/>
        <rFont val="Calibri"/>
        <charset val="0"/>
      </rPr>
      <t>134.05</t>
    </r>
    <r>
      <rPr>
        <sz val="10"/>
        <color rgb="FF000000"/>
        <rFont val="宋体"/>
        <charset val="134"/>
      </rPr>
      <t>万元</t>
    </r>
    <r>
      <rPr>
        <sz val="10"/>
        <color rgb="FF000000"/>
        <rFont val="Calibri"/>
        <charset val="0"/>
      </rPr>
      <t>/</t>
    </r>
    <r>
      <rPr>
        <sz val="10"/>
        <color rgb="FF000000"/>
        <rFont val="宋体"/>
        <charset val="134"/>
      </rPr>
      <t>月</t>
    </r>
  </si>
  <si>
    <t xml:space="preserve">满意度指标（10）
</t>
  </si>
  <si>
    <t>存在的问题:部分绩效指标设定不合理。
偏差原因： 合同中标时清扫服务村庄数量131个，2021年庞口镇26个村庄调出金额398.45万元/年，导致成本指标减小。
采取的措施：后期预算编制时各项数据要求严格、准确。</t>
  </si>
  <si>
    <t>11.2131</t>
  </si>
  <si>
    <t>37.4%</t>
  </si>
  <si>
    <t>准确服务3座垃圾中转站后期建设，保证建设项目顺利施工</t>
  </si>
  <si>
    <t>准确服务1座垃圾中转站后期建设，有效保证了建设项目顺利施工</t>
  </si>
  <si>
    <t>33.3%</t>
  </si>
  <si>
    <t>设计图纸覆盖数量</t>
  </si>
  <si>
    <t>1座</t>
  </si>
  <si>
    <t>施工图纸设计质量</t>
  </si>
  <si>
    <t>满足后期建设的使用要求</t>
  </si>
  <si>
    <t>按时完成率</t>
  </si>
  <si>
    <t>11.2131万元</t>
  </si>
  <si>
    <t>长期适用性</t>
  </si>
  <si>
    <t>可以较好的适用后期建设需要</t>
  </si>
  <si>
    <t>存在的问题:部分绩效指标设定有偏差。
偏差原因： 建设土地不能落实，导致2座暂缓施工。
采取的措施：经沟通协商，待土地落实后再安排设计、施工。</t>
  </si>
  <si>
    <t>44</t>
  </si>
  <si>
    <t>37.167584</t>
  </si>
  <si>
    <t>84.5%</t>
  </si>
  <si>
    <t>1.保障垃圾中转站正常运行。
2.实现垃圾日产日清，改善城乡环境卫生脏乱差现状；</t>
  </si>
  <si>
    <t>垃圾中转率</t>
  </si>
  <si>
    <t>维修合格率</t>
  </si>
  <si>
    <t>及时率</t>
  </si>
  <si>
    <t>节支率</t>
  </si>
  <si>
    <t>15.5%</t>
  </si>
  <si>
    <t>管理维护</t>
  </si>
  <si>
    <t>加强基础设施维护，保障城市居民生活质量</t>
  </si>
  <si>
    <t>中转站正常运转，城市居民生活质量得到提升</t>
  </si>
  <si>
    <t>1.保证城区16座公厕的卫生清洁打扫，设备维修
2.保障城区公厕正常运行,完善城市整体功能，提升城市形象品质</t>
  </si>
  <si>
    <t>保障公厕数量</t>
  </si>
  <si>
    <t>16座</t>
  </si>
  <si>
    <t>质量合格率</t>
  </si>
  <si>
    <t>维修及时率</t>
  </si>
  <si>
    <t>提升城市功能情况</t>
  </si>
  <si>
    <t>改善城市人居环境</t>
  </si>
  <si>
    <t>城区公厕正常运转，城市居民环境得到较大改善</t>
  </si>
  <si>
    <t>2998.3</t>
  </si>
  <si>
    <t>1.对县城区清扫保洁、洒水降尘、垃圾清运
2.改善城区环境卫生，提升城市形象，为居民创造整洁、干净的城市环境</t>
  </si>
  <si>
    <t>1.按要求对县城区进行清扫保洁、洒水降尘、垃圾清运
2.有效改善城区环境卫生，提升城市形象，为居民创造整洁、干净的城市环境</t>
  </si>
  <si>
    <t>清扫服务面积</t>
  </si>
  <si>
    <t>333</t>
  </si>
  <si>
    <t>万平方米</t>
  </si>
  <si>
    <t>333万平方米</t>
  </si>
  <si>
    <t>主路面、便道无浮土及垃圾</t>
  </si>
  <si>
    <t>街道整洁干净，无浮土垃圾</t>
  </si>
  <si>
    <t>服务期限</t>
  </si>
  <si>
    <t>按总成本控制</t>
  </si>
  <si>
    <t>2998.3万元</t>
  </si>
  <si>
    <t>道路机扫率</t>
  </si>
  <si>
    <t>85</t>
  </si>
  <si>
    <t>改善街道脏乱差，美化城区环境</t>
  </si>
  <si>
    <t>城区环境整洁、优美，人居环境有较大提升</t>
  </si>
  <si>
    <t>6.186</t>
  </si>
  <si>
    <t>6.19%</t>
  </si>
  <si>
    <t>1.改善环境脏乱差，创造整洁干净优美的市容环境
2.建设高标准停车场，缓解车辆拥堵路段进行基础设施建设
3.规范整治店外经营、乱涂乱画</t>
  </si>
  <si>
    <t>1.改善环境脏乱差，创造整洁干净优美的市容环境
2.建设高标准停车场，有效缓解车辆拥堵
3.规范整治店外经营、乱涂乱画</t>
  </si>
  <si>
    <t>建设数量</t>
  </si>
  <si>
    <t>成本控制情况</t>
  </si>
  <si>
    <t>控制在年度预算内</t>
  </si>
  <si>
    <t>6.186万元</t>
  </si>
  <si>
    <t>效益指标
（35）</t>
  </si>
  <si>
    <t>达标率</t>
  </si>
  <si>
    <t>停车场建设对周边环境影响程度</t>
  </si>
  <si>
    <t>缓解车辆拥堵，减轻交通压力</t>
  </si>
  <si>
    <t>预算执行率
（5）</t>
  </si>
  <si>
    <t>5</t>
  </si>
  <si>
    <t>偏差原因：  因单位资金紧张，优先保障人员经费及公用经费支出，缩减项目经费支出，导致预算执行率偏低。
采取的措施：加强城市管理，加大执法力度。</t>
  </si>
  <si>
    <t>43.030118</t>
  </si>
  <si>
    <t>45.3%</t>
  </si>
  <si>
    <t>1.提高城市市容市貌管理和执法、提升城市形象；
2.根据执法工作需要，需采购无人机1部、油烟监测仪2台</t>
  </si>
  <si>
    <t>1.提高城市市容市貌管理和执法、提升城市形象；
2.根据执法工作需要，采购无人机1部、油烟监测仪2台</t>
  </si>
  <si>
    <t>设备采购数量</t>
  </si>
  <si>
    <t>台</t>
  </si>
  <si>
    <t>0台</t>
  </si>
  <si>
    <t xml:space="preserve"> 及时率</t>
  </si>
  <si>
    <t>控制在年初预算内</t>
  </si>
  <si>
    <t>低于年初预算数</t>
  </si>
  <si>
    <t>城市管理服务水平</t>
  </si>
  <si>
    <t>规范城市管理，提升城市品质</t>
  </si>
  <si>
    <t>提高城市管理，提升城市容貌</t>
  </si>
  <si>
    <t>偏差原因：  因单位资金紧张，优先保障人员经费及公用经费支出，缩减项目经费支出，执法设备暂缓购置，导致预算执行率偏低。
采取的措施：加强城市管理，加大执法力度。</t>
  </si>
  <si>
    <t>40</t>
  </si>
  <si>
    <t>9.9216</t>
  </si>
  <si>
    <t>24.8%</t>
  </si>
  <si>
    <t>1.搭建一条省市县联网服务平台
2.保障数字化管理平台正常运行</t>
  </si>
  <si>
    <t>信息采集率</t>
  </si>
  <si>
    <t>项目建设成本</t>
  </si>
  <si>
    <t>城市管理提升影响程度</t>
  </si>
  <si>
    <t>城市管理工作效率得到大幅度提高</t>
  </si>
  <si>
    <t>偏差原因：  因单位资金紧张，优先保障人员经费及公用经费支出，缩减项目经费支出（综合管理服务平台暂缓实施），导致预算执行率偏低。
采取的措施：加强城市管理，加大执法力度，争取财政资金保障。</t>
  </si>
  <si>
    <t>0</t>
  </si>
  <si>
    <t>0%</t>
  </si>
  <si>
    <t>执法人员服装及标志标识统一，使城市管理更加规范化</t>
  </si>
  <si>
    <t>项目未开展</t>
  </si>
  <si>
    <t>采购率</t>
  </si>
  <si>
    <t>≧</t>
  </si>
  <si>
    <t>合格率</t>
  </si>
  <si>
    <t>规范城市执法，提升政府公信力</t>
  </si>
  <si>
    <t>因资金紧张，为节约资金，未进行服装更换购置。进一步厉行节约，严控资金。</t>
  </si>
  <si>
    <t>4.420441</t>
  </si>
  <si>
    <t xml:space="preserve">执法局锅炉房燃气改造，保障执法局天然气系统正常运转   </t>
  </si>
  <si>
    <t>执法局锅炉房燃气改造工程，2016年11月份完工。</t>
  </si>
  <si>
    <t>燃气管道改造数量</t>
  </si>
  <si>
    <t>1个</t>
  </si>
  <si>
    <t>改造时限</t>
  </si>
  <si>
    <t>45</t>
  </si>
  <si>
    <t>28天</t>
  </si>
  <si>
    <t>改造成本</t>
  </si>
  <si>
    <t>4.420441万元</t>
  </si>
  <si>
    <t>长期使用情况</t>
  </si>
  <si>
    <t>燃气管道改造完成后能够长期使用</t>
  </si>
  <si>
    <t>339.000269</t>
  </si>
  <si>
    <t>195.895762</t>
  </si>
  <si>
    <t>57.8%</t>
  </si>
  <si>
    <t>1.保持并完善36条道路，24处游园及9块防护林绿地的景观效果
2.城区绿地干净整洁、无病虫害、绿化长势好，为居民提供生态宜居的生活环境</t>
  </si>
  <si>
    <t>道路及游园数量</t>
  </si>
  <si>
    <t>69</t>
  </si>
  <si>
    <t>69个</t>
  </si>
  <si>
    <t>养护期限</t>
  </si>
  <si>
    <t>36</t>
  </si>
  <si>
    <t>月</t>
  </si>
  <si>
    <t>36个月</t>
  </si>
  <si>
    <t>成本控制</t>
  </si>
  <si>
    <t>低于年初预算</t>
  </si>
  <si>
    <t>1.编制一套适合高阳县夜景亮化设计管理工作的导则
2.突出地域特色，丰富人们夜间生活</t>
  </si>
  <si>
    <t>编制数量</t>
  </si>
  <si>
    <t>套</t>
  </si>
  <si>
    <t>0套</t>
  </si>
  <si>
    <t>编制工作的标准</t>
  </si>
  <si>
    <t>符合设计导则编制工作相关标准和要求</t>
  </si>
  <si>
    <t>完成时限</t>
  </si>
  <si>
    <t>2021年11月30日之前</t>
  </si>
  <si>
    <t>成本</t>
  </si>
  <si>
    <t>0万元</t>
  </si>
  <si>
    <t>长期使用性</t>
  </si>
  <si>
    <t>规范城市夜景照明设计、施工</t>
  </si>
  <si>
    <t>偏差原因：  因单位资金紧张，项目暂停
采取的措施：加强城市管理，加大执法力度，争取财政资金保障。</t>
  </si>
  <si>
    <t>34.597</t>
  </si>
  <si>
    <t>31.1373</t>
  </si>
  <si>
    <t>90%</t>
  </si>
  <si>
    <t>1.保障春季植树工程款按时拨付到位
2.提高空气质量、美化城市环境</t>
  </si>
  <si>
    <t>1.春季植树工程款按时拨付到位
2.有效提高空气质量、美化城市环境</t>
  </si>
  <si>
    <t>种植苗木数量</t>
  </si>
  <si>
    <t>2384</t>
  </si>
  <si>
    <t>2384株</t>
  </si>
  <si>
    <t>最晚完工时间</t>
  </si>
  <si>
    <t>2021年4月20日之前</t>
  </si>
  <si>
    <t>31.1373万元</t>
  </si>
  <si>
    <t>提高空气质量、美化城市环境</t>
  </si>
  <si>
    <t>16.2</t>
  </si>
  <si>
    <t xml:space="preserve">1.在原有餐饮单位安装油烟净化装置的基础上，加大巡查力度。      
2.保障餐饮单位油烟浓度不高于1.0mg/m3的排放要求。 </t>
  </si>
  <si>
    <t>1.油烟污染巡查力度日益加大，严厉整治超排放污染。      
2.保障餐饮单位油烟浓度不高于1.0mg/m3的排放要求。</t>
  </si>
  <si>
    <t>采购数量</t>
  </si>
  <si>
    <t>3台</t>
  </si>
  <si>
    <t>采购合格率</t>
  </si>
  <si>
    <t>采购时限</t>
  </si>
  <si>
    <t>2021年11月5日之前</t>
  </si>
  <si>
    <t>设备单价</t>
  </si>
  <si>
    <t>5.4</t>
  </si>
  <si>
    <t>万元/台</t>
  </si>
  <si>
    <t>5.4万元/台</t>
  </si>
  <si>
    <t>是否可以长期适用工作发展需要</t>
  </si>
  <si>
    <t>8</t>
  </si>
  <si>
    <t>1.制作一部技术报告片
2.保证省级园林县城复检顺利通过</t>
  </si>
  <si>
    <t>1.技术报告片已于2020年6月份制作完成。
2.省级园林县城复检已顺利通过。</t>
  </si>
  <si>
    <t>制作数量</t>
  </si>
  <si>
    <t>部</t>
  </si>
  <si>
    <t>1部</t>
  </si>
  <si>
    <t>质量要求</t>
  </si>
  <si>
    <t>时长10-15分钟，画质全高清，中文配音，成片格式MPEG或MP4</t>
  </si>
  <si>
    <t>8万元</t>
  </si>
  <si>
    <t>城市建设管理影响程度</t>
  </si>
  <si>
    <t>汇报片全面直观，总体反映工作成效</t>
  </si>
  <si>
    <t>126.5295</t>
  </si>
  <si>
    <t xml:space="preserve">1.保持并完善三座公园的绿地景观效果      
2.确保养护绿地、行道树更加整洁、优美、有序，进一步巩固绿化成果，提升城市品质，为市民提供强身健体的休闲、娱乐环境    </t>
  </si>
  <si>
    <t>养护公园数量</t>
  </si>
  <si>
    <t>养护及时率</t>
  </si>
  <si>
    <t>126.5295万元</t>
  </si>
  <si>
    <t>调节控制空气污染、美化城市环境。</t>
  </si>
  <si>
    <t>提高空气质量，美化环境，提升居民游憩生活环境</t>
  </si>
  <si>
    <t>12</t>
  </si>
  <si>
    <t>1.编制高阳县中心城区停车设施专项规划图册
2.加强城市停车设施规划建设，缓解交通压力</t>
  </si>
  <si>
    <t>1.高阳县中心城区停车设施专项规划图册已于2020年8月份编制完成。
2.帮助加强城市停车设施规划建设，有效缓解交通压力</t>
  </si>
  <si>
    <t>图册编制数量</t>
  </si>
  <si>
    <t>10套</t>
  </si>
  <si>
    <t>质量标准</t>
  </si>
  <si>
    <t>符合国家规定技术规范、标准及任务书要求</t>
  </si>
  <si>
    <t>编制时限</t>
  </si>
  <si>
    <t>2020年8月20日之前</t>
  </si>
  <si>
    <t>2020年8月20日</t>
  </si>
  <si>
    <t>12万元</t>
  </si>
  <si>
    <t>长期适用持续型</t>
  </si>
  <si>
    <t>433.054559</t>
  </si>
  <si>
    <t>425.7607</t>
  </si>
  <si>
    <t>98%</t>
  </si>
  <si>
    <t>1.实行垃圾分类收集处理，及时将城乡生活垃圾和餐厨垃圾进行无害化处理
2.净化空气，避免环境污染，有效改善城市居住环境</t>
  </si>
  <si>
    <t>1.垃圾分类收集处理，城乡生活垃圾和餐厨垃圾及时进行无害化处理
2.净化空气，避免环境污染，有效改善城市居住环境</t>
  </si>
  <si>
    <t>无害化处理量</t>
  </si>
  <si>
    <t>59854.7</t>
  </si>
  <si>
    <t>吨</t>
  </si>
  <si>
    <t>59854.7吨</t>
  </si>
  <si>
    <t>处理要求</t>
  </si>
  <si>
    <t>无害化焚烧处理</t>
  </si>
  <si>
    <t>全部进行焚烧处理</t>
  </si>
  <si>
    <t>处理单价</t>
  </si>
  <si>
    <t>78</t>
  </si>
  <si>
    <t>元/吨</t>
  </si>
  <si>
    <t>72元/吨</t>
  </si>
  <si>
    <t>市容环境影响</t>
  </si>
  <si>
    <t>人居环境干净、整洁</t>
  </si>
  <si>
    <t>570.775458</t>
  </si>
  <si>
    <t>318.315636</t>
  </si>
  <si>
    <t>56%</t>
  </si>
  <si>
    <t>1.保障垃圾清运日产日清、为居民提供洁净卫生的居住环境
2.保障城市正常运行，环境卫生工作继续开展</t>
  </si>
  <si>
    <t>1.垃圾清运日产日清、为居民提供洁净卫生的居住环境
2.城市正常运行，环境卫生工作持续正常开展</t>
  </si>
  <si>
    <t>清运数量</t>
  </si>
  <si>
    <t>清运要求</t>
  </si>
  <si>
    <t>运输过程中无滴漏、撒落</t>
  </si>
  <si>
    <t>1.22</t>
  </si>
  <si>
    <t>元/吨.公里</t>
  </si>
  <si>
    <t>1.22元/吨.公里</t>
  </si>
  <si>
    <t>群众满意数量占调查总数的比值</t>
  </si>
  <si>
    <t>51.015236</t>
  </si>
  <si>
    <t>1.新增城市绿地5787平方米  
2.提升城市景观，消灭城区裸露土地</t>
  </si>
  <si>
    <t>新增城市绿地，消除城区裸露土地，项目2019年6月份完工。</t>
  </si>
  <si>
    <t>种植数量</t>
  </si>
  <si>
    <t>1005</t>
  </si>
  <si>
    <t>1005株</t>
  </si>
  <si>
    <t>最晚完成时间</t>
  </si>
  <si>
    <t>2019年6月20日之前</t>
  </si>
  <si>
    <t>预算控制</t>
  </si>
  <si>
    <t>51.015236万元</t>
  </si>
  <si>
    <t>提高城市品位，改善城市生态及景观环境</t>
  </si>
  <si>
    <t>30.35</t>
  </si>
  <si>
    <t>1.建设莘桥中转场1座，保障生活垃圾及时中转运输
2.改善乡村环境质量，提升乡村环境面貌</t>
  </si>
  <si>
    <t>1.莘桥中转场已于2021年5月建设完成，保障生活垃圾及时中转运输
2.改善乡村环境质量，提升乡村环境面貌</t>
  </si>
  <si>
    <t>租车数量</t>
  </si>
  <si>
    <t>辆</t>
  </si>
  <si>
    <t>2辆</t>
  </si>
  <si>
    <t>工程最晚完工时间</t>
  </si>
  <si>
    <t>2021年5月4日之前</t>
  </si>
  <si>
    <t>租赁单价</t>
  </si>
  <si>
    <t>1.5</t>
  </si>
  <si>
    <t>1.5万元</t>
  </si>
  <si>
    <t>农村生活垃圾及时中转运输，改善人居环境</t>
  </si>
  <si>
    <t>1.摆放景石28组，路面铺装30000㎡，绿化面积160000㎡，更好的发挥保护和培育县城城市景观建设
2.更好的完善城市服务功能，打造旅游休闲中心</t>
  </si>
  <si>
    <t>1.摆放景石28组，路面铺装30000㎡，绿化面积160000㎡，更好的发挥保护和培育县城城市景观建设
2.有效完善城市服务功能，打造旅游休闲中心</t>
  </si>
  <si>
    <t>新增绿地面积</t>
  </si>
  <si>
    <t>160000</t>
  </si>
  <si>
    <t>160000平方米</t>
  </si>
  <si>
    <t>严格按照要求施工</t>
  </si>
  <si>
    <t>对城市发展的影响</t>
  </si>
  <si>
    <t>27.05225</t>
  </si>
  <si>
    <t>1.保障群芳路便道提升工程正常开展
2.提升城市品位，提高通行能力</t>
  </si>
  <si>
    <t>1.群芳路便道提升工程已于2020年8月份完工
2.提升城市品位，提高通行能力</t>
  </si>
  <si>
    <t>场地平整面积</t>
  </si>
  <si>
    <t>2000</t>
  </si>
  <si>
    <t>平方</t>
  </si>
  <si>
    <t>2000平方</t>
  </si>
  <si>
    <t>反映工程施工质量是否符合验收合格标准</t>
  </si>
  <si>
    <t>符合验收合格标准</t>
  </si>
  <si>
    <t>2020年8月22日之前</t>
  </si>
  <si>
    <t>平整场地单价</t>
  </si>
  <si>
    <t>≦</t>
  </si>
  <si>
    <t>元/㎡</t>
  </si>
  <si>
    <t>5元/㎡</t>
  </si>
  <si>
    <t>进一步提升城市品位，提高通行能力</t>
  </si>
  <si>
    <t>提升城市品位，提高通行能力</t>
  </si>
  <si>
    <t>150</t>
  </si>
  <si>
    <t xml:space="preserve">1.在高阳县西演镇建设1座生活垃圾转运站      
2.保持区域干净整洁，减少环境污染，提升环境面貌      
</t>
  </si>
  <si>
    <t>1.在高阳县西演镇生活垃圾转运站已建设完成      
2.有效保持区域干净整洁，减少环境污染，提升环境面貌</t>
  </si>
  <si>
    <t>设备价格</t>
  </si>
  <si>
    <t>129.5</t>
  </si>
  <si>
    <t>万元/套</t>
  </si>
  <si>
    <t>129.5万元/套</t>
  </si>
  <si>
    <t>乡村环境质量及面貌均大幅提升</t>
  </si>
  <si>
    <t>22.114</t>
  </si>
  <si>
    <t xml:space="preserve">1.在高阳县城区范围内建设一座林荫停车场      
2.增加公共交通设施，改善乱停乱放，有效缓解城区、社区道路停车难交通拥堵的问题     </t>
  </si>
  <si>
    <t xml:space="preserve">1.高阳县锦华街林荫停车场已于2020年7月份完工
2.有效缓解城区、社区道路停车难交通拥堵的问题 </t>
  </si>
  <si>
    <t>21</t>
  </si>
  <si>
    <t>21天</t>
  </si>
  <si>
    <t>单价</t>
  </si>
  <si>
    <t>450</t>
  </si>
  <si>
    <t>450元/车</t>
  </si>
  <si>
    <t>提升城市管理服务水平</t>
  </si>
  <si>
    <t>缓解小区、社会停车难的问题，改善生活环境和周边交通秩序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</si>
</sst>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 "/>
    <numFmt numFmtId="178" formatCode="0.00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Microsoft YaHei"/>
      <charset val="134"/>
    </font>
    <font>
      <sz val="10"/>
      <color rgb="FF000000"/>
      <name val="宋体"/>
      <charset val="134"/>
    </font>
    <font>
      <sz val="9"/>
      <name val="Arial"/>
      <charset val="134"/>
    </font>
    <font>
      <sz val="10"/>
      <color rgb="FF000000"/>
      <name val="宋体"/>
      <charset val="0"/>
    </font>
    <font>
      <sz val="10"/>
      <color rgb="FF000000"/>
      <name val="Calibri"/>
      <charset val="0"/>
    </font>
    <font>
      <b/>
      <sz val="20"/>
      <name val="方正小标宋_GBK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3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/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0" fillId="0" borderId="8" xfId="0" applyNumberFormat="1" applyFont="1" applyFill="1" applyBorder="1" applyAlignment="1">
      <alignment horizontal="center" vertical="center" wrapText="1"/>
    </xf>
    <xf numFmtId="9" fontId="11" fillId="0" borderId="9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vertical="center" wrapText="1"/>
      <protection locked="0"/>
    </xf>
    <xf numFmtId="177" fontId="13" fillId="0" borderId="7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23" workbookViewId="0">
      <selection activeCell="C29" sqref="C29"/>
    </sheetView>
  </sheetViews>
  <sheetFormatPr defaultColWidth="8.88888888888889" defaultRowHeight="14.4" outlineLevelCol="5"/>
  <cols>
    <col min="2" max="2" width="50.1111111111111" customWidth="1"/>
    <col min="3" max="4" width="15.6666666666667" customWidth="1"/>
    <col min="5" max="5" width="7.88888888888889" customWidth="1"/>
    <col min="6" max="6" width="13.2222222222222" customWidth="1"/>
  </cols>
  <sheetData>
    <row r="1" ht="20" customHeight="1" spans="1:6">
      <c r="A1" s="4" t="s">
        <v>0</v>
      </c>
      <c r="B1" s="88"/>
      <c r="C1" s="4"/>
      <c r="D1" s="4"/>
      <c r="E1" s="4"/>
      <c r="F1" s="4"/>
    </row>
    <row r="2" ht="20" customHeight="1" spans="1:6">
      <c r="A2" s="5" t="s">
        <v>1</v>
      </c>
      <c r="B2" s="89" t="s">
        <v>2</v>
      </c>
      <c r="C2" s="6" t="s">
        <v>3</v>
      </c>
      <c r="D2" s="6"/>
      <c r="E2" s="6"/>
      <c r="F2" s="6" t="s">
        <v>4</v>
      </c>
    </row>
    <row r="3" ht="20" customHeight="1" spans="1:6">
      <c r="A3" s="13" t="s">
        <v>5</v>
      </c>
      <c r="B3" s="8" t="s">
        <v>6</v>
      </c>
      <c r="C3" s="37" t="s">
        <v>7</v>
      </c>
      <c r="D3" s="8" t="s">
        <v>8</v>
      </c>
      <c r="E3" s="8" t="s">
        <v>9</v>
      </c>
      <c r="F3" s="13" t="s">
        <v>10</v>
      </c>
    </row>
    <row r="4" ht="20" customHeight="1" spans="1:6">
      <c r="A4" s="13">
        <v>1</v>
      </c>
      <c r="B4" s="90" t="s">
        <v>11</v>
      </c>
      <c r="C4" s="91">
        <v>488.5</v>
      </c>
      <c r="D4" s="92">
        <v>337.5</v>
      </c>
      <c r="E4" s="92">
        <v>97</v>
      </c>
      <c r="F4" s="93" t="s">
        <v>12</v>
      </c>
    </row>
    <row r="5" ht="20" customHeight="1" spans="1:6">
      <c r="A5" s="13">
        <v>2</v>
      </c>
      <c r="B5" s="90" t="s">
        <v>13</v>
      </c>
      <c r="C5" s="91">
        <v>30.8197</v>
      </c>
      <c r="D5" s="92">
        <v>30.8197</v>
      </c>
      <c r="E5" s="92">
        <v>100</v>
      </c>
      <c r="F5" s="93" t="s">
        <v>14</v>
      </c>
    </row>
    <row r="6" ht="20" customHeight="1" spans="1:6">
      <c r="A6" s="13">
        <v>3</v>
      </c>
      <c r="B6" s="90" t="s">
        <v>15</v>
      </c>
      <c r="C6" s="91">
        <v>10</v>
      </c>
      <c r="D6" s="92">
        <v>10</v>
      </c>
      <c r="E6" s="92">
        <v>100</v>
      </c>
      <c r="F6" s="94"/>
    </row>
    <row r="7" ht="20" customHeight="1" spans="1:6">
      <c r="A7" s="13">
        <v>4</v>
      </c>
      <c r="B7" s="90" t="s">
        <v>16</v>
      </c>
      <c r="C7" s="91">
        <v>5.975</v>
      </c>
      <c r="D7" s="92">
        <v>5.975</v>
      </c>
      <c r="E7" s="92">
        <v>100</v>
      </c>
      <c r="F7" s="94"/>
    </row>
    <row r="8" ht="20" customHeight="1" spans="1:6">
      <c r="A8" s="13">
        <v>5</v>
      </c>
      <c r="B8" s="90" t="s">
        <v>17</v>
      </c>
      <c r="C8" s="91">
        <v>500</v>
      </c>
      <c r="D8" s="92">
        <v>500</v>
      </c>
      <c r="E8" s="92">
        <v>100</v>
      </c>
      <c r="F8" s="94"/>
    </row>
    <row r="9" ht="20" customHeight="1" spans="1:6">
      <c r="A9" s="13">
        <v>6</v>
      </c>
      <c r="B9" s="90" t="s">
        <v>18</v>
      </c>
      <c r="C9" s="91">
        <v>249.221295</v>
      </c>
      <c r="D9" s="92">
        <v>222.372319</v>
      </c>
      <c r="E9" s="92">
        <v>98.9</v>
      </c>
      <c r="F9" s="94"/>
    </row>
    <row r="10" ht="20" customHeight="1" spans="1:6">
      <c r="A10" s="13">
        <v>7</v>
      </c>
      <c r="B10" s="90" t="s">
        <v>19</v>
      </c>
      <c r="C10" s="91">
        <v>11.6</v>
      </c>
      <c r="D10" s="92">
        <v>11.6</v>
      </c>
      <c r="E10" s="92">
        <v>100</v>
      </c>
      <c r="F10" s="94"/>
    </row>
    <row r="11" ht="20" customHeight="1" spans="1:6">
      <c r="A11" s="13">
        <v>8</v>
      </c>
      <c r="B11" s="90" t="s">
        <v>20</v>
      </c>
      <c r="C11" s="91">
        <v>209.284542</v>
      </c>
      <c r="D11" s="92">
        <v>209.284542</v>
      </c>
      <c r="E11" s="92">
        <v>97</v>
      </c>
      <c r="F11" s="93" t="s">
        <v>21</v>
      </c>
    </row>
    <row r="12" ht="20" customHeight="1" spans="1:6">
      <c r="A12" s="13">
        <v>9</v>
      </c>
      <c r="B12" s="90" t="s">
        <v>22</v>
      </c>
      <c r="C12" s="91">
        <v>181.1</v>
      </c>
      <c r="D12" s="92">
        <v>181.074374</v>
      </c>
      <c r="E12" s="92">
        <v>100</v>
      </c>
      <c r="F12" s="94"/>
    </row>
    <row r="13" ht="20" customHeight="1" spans="1:6">
      <c r="A13" s="13">
        <v>10</v>
      </c>
      <c r="B13" s="90" t="s">
        <v>23</v>
      </c>
      <c r="C13" s="91">
        <v>107.6</v>
      </c>
      <c r="D13" s="92">
        <v>107.59829</v>
      </c>
      <c r="E13" s="92">
        <v>100</v>
      </c>
      <c r="F13" s="94"/>
    </row>
    <row r="14" ht="20" customHeight="1" spans="1:6">
      <c r="A14" s="13">
        <v>11</v>
      </c>
      <c r="B14" s="90" t="s">
        <v>24</v>
      </c>
      <c r="C14" s="91">
        <v>160</v>
      </c>
      <c r="D14" s="92">
        <v>126.503718</v>
      </c>
      <c r="E14" s="92">
        <v>97.9</v>
      </c>
      <c r="F14" s="94"/>
    </row>
    <row r="15" ht="20" customHeight="1" spans="1:6">
      <c r="A15" s="13">
        <v>12</v>
      </c>
      <c r="B15" s="90" t="s">
        <v>25</v>
      </c>
      <c r="C15" s="91">
        <v>1623.8</v>
      </c>
      <c r="D15" s="92">
        <v>1618.064908</v>
      </c>
      <c r="E15" s="92">
        <v>96</v>
      </c>
      <c r="F15" s="94"/>
    </row>
    <row r="16" ht="20" customHeight="1" spans="1:6">
      <c r="A16" s="13">
        <v>13</v>
      </c>
      <c r="B16" s="90" t="s">
        <v>26</v>
      </c>
      <c r="C16" s="91">
        <v>30</v>
      </c>
      <c r="D16" s="92">
        <v>11.2131</v>
      </c>
      <c r="E16" s="92">
        <v>80.7</v>
      </c>
      <c r="F16" s="94"/>
    </row>
    <row r="17" ht="20" customHeight="1" spans="1:6">
      <c r="A17" s="13">
        <v>14</v>
      </c>
      <c r="B17" s="90" t="s">
        <v>27</v>
      </c>
      <c r="C17" s="91">
        <v>44</v>
      </c>
      <c r="D17" s="92">
        <v>37.167584</v>
      </c>
      <c r="E17" s="92">
        <v>98.5</v>
      </c>
      <c r="F17" s="94"/>
    </row>
    <row r="18" ht="20" customHeight="1" spans="1:6">
      <c r="A18" s="13">
        <v>15</v>
      </c>
      <c r="B18" s="90" t="s">
        <v>28</v>
      </c>
      <c r="C18" s="91">
        <v>30</v>
      </c>
      <c r="D18" s="92">
        <v>30</v>
      </c>
      <c r="E18" s="92">
        <v>100</v>
      </c>
      <c r="F18" s="94"/>
    </row>
    <row r="19" ht="20" customHeight="1" spans="1:6">
      <c r="A19" s="13">
        <v>16</v>
      </c>
      <c r="B19" s="90" t="s">
        <v>29</v>
      </c>
      <c r="C19" s="91">
        <v>2998.3</v>
      </c>
      <c r="D19" s="92">
        <v>2998.3</v>
      </c>
      <c r="E19" s="92">
        <v>97</v>
      </c>
      <c r="F19" s="93" t="s">
        <v>30</v>
      </c>
    </row>
    <row r="20" ht="20" customHeight="1" spans="1:6">
      <c r="A20" s="13">
        <v>17</v>
      </c>
      <c r="B20" s="90" t="s">
        <v>31</v>
      </c>
      <c r="C20" s="91">
        <v>100</v>
      </c>
      <c r="D20" s="95">
        <v>6.186</v>
      </c>
      <c r="E20" s="92">
        <v>86</v>
      </c>
      <c r="F20" s="94"/>
    </row>
    <row r="21" ht="20" customHeight="1" spans="1:6">
      <c r="A21" s="13">
        <v>18</v>
      </c>
      <c r="B21" s="90" t="s">
        <v>32</v>
      </c>
      <c r="C21" s="91">
        <v>95</v>
      </c>
      <c r="D21" s="92">
        <v>43.030118</v>
      </c>
      <c r="E21" s="92">
        <v>74.5</v>
      </c>
      <c r="F21" s="94"/>
    </row>
    <row r="22" ht="20" customHeight="1" spans="1:6">
      <c r="A22" s="13">
        <v>19</v>
      </c>
      <c r="B22" s="90" t="s">
        <v>33</v>
      </c>
      <c r="C22" s="91">
        <v>40</v>
      </c>
      <c r="D22" s="92">
        <v>9.9216</v>
      </c>
      <c r="E22" s="92">
        <v>83</v>
      </c>
      <c r="F22" s="94"/>
    </row>
    <row r="23" ht="20" customHeight="1" spans="1:6">
      <c r="A23" s="13">
        <v>20</v>
      </c>
      <c r="B23" s="90" t="s">
        <v>34</v>
      </c>
      <c r="C23" s="91">
        <v>20</v>
      </c>
      <c r="D23" s="92">
        <v>0</v>
      </c>
      <c r="E23" s="92">
        <v>0</v>
      </c>
      <c r="F23" s="94"/>
    </row>
    <row r="24" ht="20" customHeight="1" spans="1:6">
      <c r="A24" s="13">
        <v>21</v>
      </c>
      <c r="B24" s="90" t="s">
        <v>35</v>
      </c>
      <c r="C24" s="91">
        <v>4.420441</v>
      </c>
      <c r="D24" s="92">
        <v>4.420441</v>
      </c>
      <c r="E24" s="92">
        <v>100</v>
      </c>
      <c r="F24" s="94"/>
    </row>
    <row r="25" ht="20" customHeight="1" spans="1:6">
      <c r="A25" s="13">
        <v>22</v>
      </c>
      <c r="B25" s="90" t="s">
        <v>36</v>
      </c>
      <c r="C25" s="91">
        <v>339.000269</v>
      </c>
      <c r="D25" s="92">
        <v>195.895762</v>
      </c>
      <c r="E25" s="92">
        <v>95.8</v>
      </c>
      <c r="F25" s="94"/>
    </row>
    <row r="26" ht="20" customHeight="1" spans="1:6">
      <c r="A26" s="13">
        <v>23</v>
      </c>
      <c r="B26" s="90" t="s">
        <v>37</v>
      </c>
      <c r="C26" s="91">
        <v>10</v>
      </c>
      <c r="D26" s="92">
        <v>0</v>
      </c>
      <c r="E26" s="92">
        <v>0</v>
      </c>
      <c r="F26" s="94"/>
    </row>
    <row r="27" ht="20" customHeight="1" spans="1:6">
      <c r="A27" s="13">
        <v>24</v>
      </c>
      <c r="B27" s="90" t="s">
        <v>38</v>
      </c>
      <c r="C27" s="91">
        <v>34.597</v>
      </c>
      <c r="D27" s="92">
        <v>31.1373</v>
      </c>
      <c r="E27" s="92">
        <v>99</v>
      </c>
      <c r="F27" s="94"/>
    </row>
    <row r="28" ht="20" customHeight="1" spans="1:6">
      <c r="A28" s="13">
        <v>25</v>
      </c>
      <c r="B28" s="90" t="s">
        <v>39</v>
      </c>
      <c r="C28" s="91">
        <v>16.2</v>
      </c>
      <c r="D28" s="92">
        <v>16.2</v>
      </c>
      <c r="E28" s="92">
        <v>100</v>
      </c>
      <c r="F28" s="94"/>
    </row>
    <row r="29" ht="20" customHeight="1" spans="1:6">
      <c r="A29" s="13">
        <v>26</v>
      </c>
      <c r="B29" s="90" t="s">
        <v>40</v>
      </c>
      <c r="C29" s="91">
        <v>8</v>
      </c>
      <c r="D29" s="92">
        <v>8</v>
      </c>
      <c r="E29" s="92">
        <v>100</v>
      </c>
      <c r="F29" s="94"/>
    </row>
    <row r="30" ht="20" customHeight="1" spans="1:6">
      <c r="A30" s="13">
        <v>27</v>
      </c>
      <c r="B30" s="90" t="s">
        <v>41</v>
      </c>
      <c r="C30" s="91">
        <v>126.5295</v>
      </c>
      <c r="D30" s="92">
        <v>126.5295</v>
      </c>
      <c r="E30" s="92">
        <v>100</v>
      </c>
      <c r="F30" s="94"/>
    </row>
    <row r="31" ht="20" customHeight="1" spans="1:6">
      <c r="A31" s="13">
        <v>28</v>
      </c>
      <c r="B31" s="90" t="s">
        <v>42</v>
      </c>
      <c r="C31" s="91">
        <v>12</v>
      </c>
      <c r="D31" s="92">
        <v>12</v>
      </c>
      <c r="E31" s="92">
        <v>100</v>
      </c>
      <c r="F31" s="94"/>
    </row>
    <row r="32" ht="20" customHeight="1" spans="1:6">
      <c r="A32" s="13">
        <v>29</v>
      </c>
      <c r="B32" s="90" t="s">
        <v>43</v>
      </c>
      <c r="C32" s="91">
        <v>433.054559</v>
      </c>
      <c r="D32" s="92">
        <v>425.7607</v>
      </c>
      <c r="E32" s="92">
        <v>99.8</v>
      </c>
      <c r="F32" s="94"/>
    </row>
    <row r="33" ht="20" customHeight="1" spans="1:6">
      <c r="A33" s="13">
        <v>30</v>
      </c>
      <c r="B33" s="90" t="s">
        <v>44</v>
      </c>
      <c r="C33" s="91">
        <v>570.775458</v>
      </c>
      <c r="D33" s="92">
        <v>318.315636</v>
      </c>
      <c r="E33" s="92">
        <v>95.6</v>
      </c>
      <c r="F33" s="94"/>
    </row>
    <row r="34" ht="20" customHeight="1" spans="1:6">
      <c r="A34" s="13">
        <v>31</v>
      </c>
      <c r="B34" s="90" t="s">
        <v>45</v>
      </c>
      <c r="C34" s="91">
        <v>51.015236</v>
      </c>
      <c r="D34" s="92">
        <v>51.015236</v>
      </c>
      <c r="E34" s="92">
        <v>100</v>
      </c>
      <c r="F34" s="94"/>
    </row>
    <row r="35" ht="20" customHeight="1" spans="1:6">
      <c r="A35" s="13">
        <v>32</v>
      </c>
      <c r="B35" s="90" t="s">
        <v>46</v>
      </c>
      <c r="C35" s="91">
        <v>30.35</v>
      </c>
      <c r="D35" s="92">
        <v>30.35</v>
      </c>
      <c r="E35" s="92">
        <v>100</v>
      </c>
      <c r="F35" s="94"/>
    </row>
    <row r="36" ht="20" customHeight="1" spans="1:6">
      <c r="A36" s="13">
        <v>33</v>
      </c>
      <c r="B36" s="90" t="s">
        <v>47</v>
      </c>
      <c r="C36" s="91">
        <v>500</v>
      </c>
      <c r="D36" s="92">
        <v>500</v>
      </c>
      <c r="E36" s="92">
        <v>100</v>
      </c>
      <c r="F36" s="94"/>
    </row>
    <row r="37" ht="20" customHeight="1" spans="1:6">
      <c r="A37" s="13">
        <v>34</v>
      </c>
      <c r="B37" s="90" t="s">
        <v>48</v>
      </c>
      <c r="C37" s="91">
        <v>27.05225</v>
      </c>
      <c r="D37" s="92">
        <v>27.05225</v>
      </c>
      <c r="E37" s="92">
        <v>100</v>
      </c>
      <c r="F37" s="94"/>
    </row>
    <row r="38" ht="20" customHeight="1" spans="1:6">
      <c r="A38" s="13">
        <v>35</v>
      </c>
      <c r="B38" s="90" t="s">
        <v>49</v>
      </c>
      <c r="C38" s="91">
        <v>150</v>
      </c>
      <c r="D38" s="92">
        <v>150</v>
      </c>
      <c r="E38" s="92">
        <v>100</v>
      </c>
      <c r="F38" s="94"/>
    </row>
    <row r="39" ht="20" customHeight="1" spans="1:6">
      <c r="A39" s="13">
        <v>36</v>
      </c>
      <c r="B39" s="90" t="s">
        <v>50</v>
      </c>
      <c r="C39" s="91">
        <v>22.114</v>
      </c>
      <c r="D39" s="92">
        <v>22.114</v>
      </c>
      <c r="E39" s="92">
        <v>100</v>
      </c>
      <c r="F39" s="94"/>
    </row>
    <row r="40" spans="1:6">
      <c r="A40" s="36"/>
      <c r="B40" s="96" t="s">
        <v>51</v>
      </c>
      <c r="C40" s="97">
        <f>SUM(C4:C39)</f>
        <v>9270.30925</v>
      </c>
      <c r="D40" s="97">
        <f>SUM(D4:D39)</f>
        <v>8415.402078</v>
      </c>
      <c r="E40" s="98">
        <v>91.66</v>
      </c>
      <c r="F40" s="99"/>
    </row>
  </sheetData>
  <mergeCells count="1">
    <mergeCell ref="A1:F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244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245</v>
      </c>
      <c r="D6" s="18"/>
      <c r="E6" s="19" t="s">
        <v>65</v>
      </c>
      <c r="F6" s="11" t="s">
        <v>245</v>
      </c>
      <c r="G6" s="23"/>
      <c r="H6" s="19" t="s">
        <v>67</v>
      </c>
      <c r="I6" s="11" t="s">
        <v>246</v>
      </c>
      <c r="J6" s="84"/>
      <c r="K6" s="18" t="s">
        <v>77</v>
      </c>
    </row>
    <row r="7" spans="1:11">
      <c r="A7" s="12"/>
      <c r="B7" s="20" t="s">
        <v>69</v>
      </c>
      <c r="C7" s="18" t="s">
        <v>245</v>
      </c>
      <c r="D7" s="18"/>
      <c r="E7" s="20" t="s">
        <v>69</v>
      </c>
      <c r="F7" s="11" t="s">
        <v>245</v>
      </c>
      <c r="G7" s="23"/>
      <c r="H7" s="20" t="s">
        <v>69</v>
      </c>
      <c r="I7" s="11" t="s">
        <v>246</v>
      </c>
      <c r="J7" s="84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247</v>
      </c>
      <c r="C10" s="28"/>
      <c r="D10" s="28"/>
      <c r="E10" s="28"/>
      <c r="F10" s="29" t="s">
        <v>248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32.4" spans="1:11">
      <c r="A13" s="35"/>
      <c r="B13" s="37" t="s">
        <v>137</v>
      </c>
      <c r="C13" s="38" t="s">
        <v>90</v>
      </c>
      <c r="D13" s="71" t="s">
        <v>249</v>
      </c>
      <c r="E13" s="40" t="s">
        <v>92</v>
      </c>
      <c r="F13" s="68" t="s">
        <v>121</v>
      </c>
      <c r="G13" s="38" t="s">
        <v>250</v>
      </c>
      <c r="H13" s="40" t="s">
        <v>251</v>
      </c>
      <c r="I13" s="62" t="s">
        <v>250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205</v>
      </c>
      <c r="E14" s="40" t="s">
        <v>92</v>
      </c>
      <c r="F14" s="68" t="s">
        <v>121</v>
      </c>
      <c r="G14" s="38" t="s">
        <v>122</v>
      </c>
      <c r="H14" s="40" t="s">
        <v>102</v>
      </c>
      <c r="I14" s="62" t="s">
        <v>206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252</v>
      </c>
      <c r="E15" s="40" t="s">
        <v>100</v>
      </c>
      <c r="F15" s="40" t="s">
        <v>93</v>
      </c>
      <c r="G15" s="38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71" t="s">
        <v>253</v>
      </c>
      <c r="E16" s="40" t="s">
        <v>100</v>
      </c>
      <c r="F16" s="68" t="s">
        <v>156</v>
      </c>
      <c r="G16" s="38" t="s">
        <v>254</v>
      </c>
      <c r="H16" s="40" t="s">
        <v>255</v>
      </c>
      <c r="I16" s="62" t="s">
        <v>256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32.4" spans="1:11">
      <c r="A18" s="35"/>
      <c r="B18" s="13"/>
      <c r="C18" s="38" t="s">
        <v>111</v>
      </c>
      <c r="D18" s="46" t="s">
        <v>209</v>
      </c>
      <c r="E18" s="40" t="s">
        <v>115</v>
      </c>
      <c r="F18" s="40"/>
      <c r="G18" s="40"/>
      <c r="H18" s="46" t="s">
        <v>210</v>
      </c>
      <c r="I18" s="66" t="s">
        <v>211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3"/>
    </row>
    <row r="20" ht="21.6" spans="1:11">
      <c r="A20" s="35"/>
      <c r="B20" s="13"/>
      <c r="C20" s="38" t="s">
        <v>113</v>
      </c>
      <c r="D20" s="40"/>
      <c r="E20" s="40"/>
      <c r="F20" s="40"/>
      <c r="G20" s="40"/>
      <c r="H20" s="40"/>
      <c r="I20" s="62"/>
      <c r="J20" s="62"/>
      <c r="K20" s="65"/>
    </row>
    <row r="21" ht="32.4" spans="1:11">
      <c r="A21" s="35"/>
      <c r="B21" s="48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23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257</v>
      </c>
      <c r="D6" s="18"/>
      <c r="E6" s="19" t="s">
        <v>65</v>
      </c>
      <c r="F6" s="18" t="s">
        <v>257</v>
      </c>
      <c r="G6" s="18"/>
      <c r="H6" s="19" t="s">
        <v>67</v>
      </c>
      <c r="I6" s="11" t="s">
        <v>258</v>
      </c>
      <c r="J6" s="84"/>
      <c r="K6" s="18" t="s">
        <v>77</v>
      </c>
    </row>
    <row r="7" spans="1:11">
      <c r="A7" s="12"/>
      <c r="B7" s="20" t="s">
        <v>69</v>
      </c>
      <c r="C7" s="18" t="s">
        <v>257</v>
      </c>
      <c r="D7" s="18"/>
      <c r="E7" s="20" t="s">
        <v>69</v>
      </c>
      <c r="F7" s="18" t="s">
        <v>257</v>
      </c>
      <c r="G7" s="18"/>
      <c r="H7" s="20" t="s">
        <v>69</v>
      </c>
      <c r="I7" s="11" t="s">
        <v>258</v>
      </c>
      <c r="J7" s="84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259</v>
      </c>
      <c r="C10" s="28"/>
      <c r="D10" s="28"/>
      <c r="E10" s="28"/>
      <c r="F10" s="29" t="s">
        <v>260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261</v>
      </c>
      <c r="E13" s="40" t="s">
        <v>92</v>
      </c>
      <c r="F13" s="68" t="s">
        <v>156</v>
      </c>
      <c r="G13" s="38" t="s">
        <v>203</v>
      </c>
      <c r="H13" s="40" t="s">
        <v>95</v>
      </c>
      <c r="I13" s="62" t="s">
        <v>204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29" t="s">
        <v>104</v>
      </c>
      <c r="E14" s="40" t="s">
        <v>92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29" t="s">
        <v>155</v>
      </c>
      <c r="E15" s="40" t="s">
        <v>100</v>
      </c>
      <c r="F15" s="68" t="s">
        <v>156</v>
      </c>
      <c r="G15" s="38" t="s">
        <v>262</v>
      </c>
      <c r="H15" s="40" t="s">
        <v>158</v>
      </c>
      <c r="I15" s="62" t="s">
        <v>263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29" t="s">
        <v>264</v>
      </c>
      <c r="E16" s="40" t="s">
        <v>100</v>
      </c>
      <c r="F16" s="68" t="s">
        <v>156</v>
      </c>
      <c r="G16" s="38" t="s">
        <v>265</v>
      </c>
      <c r="H16" s="40" t="s">
        <v>144</v>
      </c>
      <c r="I16" s="62" t="s">
        <v>266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43.2" spans="1:11">
      <c r="A20" s="35"/>
      <c r="B20" s="13"/>
      <c r="C20" s="38" t="s">
        <v>113</v>
      </c>
      <c r="D20" s="46" t="s">
        <v>114</v>
      </c>
      <c r="E20" s="40" t="s">
        <v>115</v>
      </c>
      <c r="F20" s="40"/>
      <c r="G20" s="40"/>
      <c r="H20" s="40" t="s">
        <v>116</v>
      </c>
      <c r="I20" s="62" t="s">
        <v>117</v>
      </c>
      <c r="J20" s="62" t="s">
        <v>97</v>
      </c>
      <c r="K20" s="63">
        <v>30</v>
      </c>
    </row>
    <row r="21" ht="32.4" spans="1:11">
      <c r="A21" s="35"/>
      <c r="B21" s="48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24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267</v>
      </c>
      <c r="D6" s="18"/>
      <c r="E6" s="19" t="s">
        <v>65</v>
      </c>
      <c r="F6" s="18" t="s">
        <v>268</v>
      </c>
      <c r="G6" s="18"/>
      <c r="H6" s="19" t="s">
        <v>67</v>
      </c>
      <c r="I6" s="18" t="s">
        <v>268</v>
      </c>
      <c r="J6" s="18"/>
      <c r="K6" s="18" t="s">
        <v>269</v>
      </c>
    </row>
    <row r="7" spans="1:11">
      <c r="A7" s="12"/>
      <c r="B7" s="20" t="s">
        <v>69</v>
      </c>
      <c r="C7" s="18" t="s">
        <v>267</v>
      </c>
      <c r="D7" s="18"/>
      <c r="E7" s="20" t="s">
        <v>69</v>
      </c>
      <c r="F7" s="18" t="s">
        <v>268</v>
      </c>
      <c r="G7" s="18"/>
      <c r="H7" s="20" t="s">
        <v>69</v>
      </c>
      <c r="I7" s="18" t="s">
        <v>268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270</v>
      </c>
      <c r="C10" s="28"/>
      <c r="D10" s="28"/>
      <c r="E10" s="28"/>
      <c r="F10" s="29" t="s">
        <v>271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272</v>
      </c>
      <c r="E13" s="40" t="s">
        <v>92</v>
      </c>
      <c r="F13" s="68" t="s">
        <v>93</v>
      </c>
      <c r="G13" s="38" t="s">
        <v>273</v>
      </c>
      <c r="H13" s="40" t="s">
        <v>95</v>
      </c>
      <c r="I13" s="62" t="s">
        <v>274</v>
      </c>
      <c r="J13" s="62" t="s">
        <v>97</v>
      </c>
      <c r="K13" s="63">
        <v>20</v>
      </c>
    </row>
    <row r="14" ht="32.4" spans="1:11">
      <c r="A14" s="35"/>
      <c r="B14" s="13"/>
      <c r="C14" s="38" t="s">
        <v>98</v>
      </c>
      <c r="D14" s="71" t="s">
        <v>275</v>
      </c>
      <c r="E14" s="40" t="s">
        <v>92</v>
      </c>
      <c r="F14" s="40"/>
      <c r="G14" s="38"/>
      <c r="H14" s="71" t="s">
        <v>276</v>
      </c>
      <c r="I14" s="62" t="s">
        <v>108</v>
      </c>
      <c r="J14" s="62" t="s">
        <v>97</v>
      </c>
      <c r="K14" s="63">
        <v>20</v>
      </c>
    </row>
    <row r="15" ht="32.4" spans="1:11">
      <c r="A15" s="35"/>
      <c r="B15" s="13"/>
      <c r="C15" s="38" t="s">
        <v>103</v>
      </c>
      <c r="D15" s="71" t="s">
        <v>174</v>
      </c>
      <c r="E15" s="40" t="s">
        <v>100</v>
      </c>
      <c r="F15" s="68"/>
      <c r="G15" s="38"/>
      <c r="H15" s="40" t="s">
        <v>277</v>
      </c>
      <c r="I15" s="62" t="s">
        <v>278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160</v>
      </c>
      <c r="E16" s="40" t="s">
        <v>100</v>
      </c>
      <c r="F16" s="68" t="s">
        <v>156</v>
      </c>
      <c r="G16" s="38" t="s">
        <v>101</v>
      </c>
      <c r="H16" s="40" t="s">
        <v>102</v>
      </c>
      <c r="I16" s="62" t="s">
        <v>269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54" spans="1:11">
      <c r="A18" s="35"/>
      <c r="B18" s="13"/>
      <c r="C18" s="38" t="s">
        <v>111</v>
      </c>
      <c r="D18" s="46" t="s">
        <v>279</v>
      </c>
      <c r="E18" s="40" t="s">
        <v>115</v>
      </c>
      <c r="F18" s="40"/>
      <c r="G18" s="40"/>
      <c r="H18" s="40" t="s">
        <v>280</v>
      </c>
      <c r="I18" s="62" t="s">
        <v>281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269</v>
      </c>
      <c r="J22" s="38" t="s">
        <v>126</v>
      </c>
      <c r="K22" s="63">
        <v>7.9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97.9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25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282</v>
      </c>
      <c r="D6" s="18"/>
      <c r="E6" s="19" t="s">
        <v>65</v>
      </c>
      <c r="F6" s="18" t="s">
        <v>283</v>
      </c>
      <c r="G6" s="18"/>
      <c r="H6" s="19" t="s">
        <v>67</v>
      </c>
      <c r="I6" s="18" t="s">
        <v>283</v>
      </c>
      <c r="J6" s="18"/>
      <c r="K6" s="18" t="s">
        <v>284</v>
      </c>
    </row>
    <row r="7" spans="1:11">
      <c r="A7" s="12"/>
      <c r="B7" s="20" t="s">
        <v>69</v>
      </c>
      <c r="C7" s="18" t="s">
        <v>282</v>
      </c>
      <c r="D7" s="18"/>
      <c r="E7" s="20" t="s">
        <v>69</v>
      </c>
      <c r="F7" s="18" t="s">
        <v>283</v>
      </c>
      <c r="G7" s="18"/>
      <c r="H7" s="20" t="s">
        <v>69</v>
      </c>
      <c r="I7" s="18" t="s">
        <v>283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285</v>
      </c>
      <c r="C10" s="28"/>
      <c r="D10" s="28"/>
      <c r="E10" s="28"/>
      <c r="F10" s="29" t="s">
        <v>286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89</v>
      </c>
      <c r="C13" s="38" t="s">
        <v>90</v>
      </c>
      <c r="D13" s="29" t="s">
        <v>230</v>
      </c>
      <c r="E13" s="40" t="s">
        <v>92</v>
      </c>
      <c r="F13" s="68" t="s">
        <v>93</v>
      </c>
      <c r="G13" s="38" t="s">
        <v>287</v>
      </c>
      <c r="H13" s="40" t="s">
        <v>232</v>
      </c>
      <c r="I13" s="62" t="s">
        <v>288</v>
      </c>
      <c r="J13" s="62" t="s">
        <v>97</v>
      </c>
      <c r="K13" s="63">
        <v>20</v>
      </c>
    </row>
    <row r="14" ht="21.6" spans="1:11">
      <c r="A14" s="35"/>
      <c r="B14" s="13"/>
      <c r="C14" s="38" t="s">
        <v>98</v>
      </c>
      <c r="D14" s="29" t="s">
        <v>234</v>
      </c>
      <c r="E14" s="40" t="s">
        <v>100</v>
      </c>
      <c r="F14" s="40"/>
      <c r="G14" s="38"/>
      <c r="H14" s="40" t="s">
        <v>289</v>
      </c>
      <c r="I14" s="62" t="s">
        <v>289</v>
      </c>
      <c r="J14" s="62" t="s">
        <v>97</v>
      </c>
      <c r="K14" s="63">
        <v>10</v>
      </c>
    </row>
    <row r="15" ht="21.6" spans="1:11">
      <c r="A15" s="35"/>
      <c r="B15" s="13"/>
      <c r="C15" s="38" t="s">
        <v>103</v>
      </c>
      <c r="D15" s="29" t="s">
        <v>236</v>
      </c>
      <c r="E15" s="40" t="s">
        <v>100</v>
      </c>
      <c r="F15" s="68" t="s">
        <v>93</v>
      </c>
      <c r="G15" s="38" t="s">
        <v>203</v>
      </c>
      <c r="H15" s="40" t="s">
        <v>237</v>
      </c>
      <c r="I15" s="62" t="s">
        <v>238</v>
      </c>
      <c r="J15" s="62" t="s">
        <v>126</v>
      </c>
      <c r="K15" s="63">
        <v>7</v>
      </c>
    </row>
    <row r="16" ht="27.6" spans="1:11">
      <c r="A16" s="35"/>
      <c r="B16" s="13"/>
      <c r="C16" s="38" t="s">
        <v>105</v>
      </c>
      <c r="D16" s="71" t="s">
        <v>253</v>
      </c>
      <c r="E16" s="40" t="s">
        <v>100</v>
      </c>
      <c r="F16" s="68" t="s">
        <v>156</v>
      </c>
      <c r="G16" s="38" t="s">
        <v>290</v>
      </c>
      <c r="H16" s="82" t="s">
        <v>291</v>
      </c>
      <c r="I16" s="83" t="s">
        <v>292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43.2" spans="1:11">
      <c r="A20" s="35"/>
      <c r="B20" s="13"/>
      <c r="C20" s="38" t="s">
        <v>113</v>
      </c>
      <c r="D20" s="71" t="s">
        <v>241</v>
      </c>
      <c r="E20" s="40" t="s">
        <v>115</v>
      </c>
      <c r="F20" s="40"/>
      <c r="G20" s="40"/>
      <c r="H20" s="40" t="s">
        <v>242</v>
      </c>
      <c r="I20" s="62" t="s">
        <v>243</v>
      </c>
      <c r="J20" s="62" t="s">
        <v>97</v>
      </c>
      <c r="K20" s="63">
        <v>30</v>
      </c>
    </row>
    <row r="21" ht="32.4" spans="1:11">
      <c r="A21" s="35"/>
      <c r="B21" s="48" t="s">
        <v>293</v>
      </c>
      <c r="C21" s="38" t="s">
        <v>119</v>
      </c>
      <c r="D21" s="40" t="s">
        <v>120</v>
      </c>
      <c r="E21" s="40" t="s">
        <v>100</v>
      </c>
      <c r="F21" s="68" t="s">
        <v>121</v>
      </c>
      <c r="G21" s="40" t="s">
        <v>212</v>
      </c>
      <c r="H21" s="40" t="s">
        <v>102</v>
      </c>
      <c r="I21" s="62" t="s">
        <v>206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284</v>
      </c>
      <c r="J22" s="38" t="s">
        <v>97</v>
      </c>
      <c r="K22" s="63">
        <v>9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96</v>
      </c>
    </row>
    <row r="24" ht="43.2" spans="1:11">
      <c r="A24" s="12" t="s">
        <v>128</v>
      </c>
      <c r="B24" s="80" t="s">
        <v>294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4" workbookViewId="0">
      <selection activeCell="O16" sqref="O16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26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115</v>
      </c>
      <c r="D6" s="18"/>
      <c r="E6" s="19" t="s">
        <v>65</v>
      </c>
      <c r="F6" s="18" t="s">
        <v>295</v>
      </c>
      <c r="G6" s="18"/>
      <c r="H6" s="19" t="s">
        <v>67</v>
      </c>
      <c r="I6" s="18" t="s">
        <v>295</v>
      </c>
      <c r="J6" s="18"/>
      <c r="K6" s="18" t="s">
        <v>296</v>
      </c>
    </row>
    <row r="7" spans="1:11">
      <c r="A7" s="12"/>
      <c r="B7" s="20" t="s">
        <v>69</v>
      </c>
      <c r="C7" s="18" t="s">
        <v>115</v>
      </c>
      <c r="D7" s="18"/>
      <c r="E7" s="20" t="s">
        <v>69</v>
      </c>
      <c r="F7" s="18" t="s">
        <v>295</v>
      </c>
      <c r="G7" s="18"/>
      <c r="H7" s="20" t="s">
        <v>69</v>
      </c>
      <c r="I7" s="18" t="s">
        <v>295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ht="45" customHeight="1" spans="1:11">
      <c r="A10" s="12"/>
      <c r="B10" s="27" t="s">
        <v>297</v>
      </c>
      <c r="C10" s="28"/>
      <c r="D10" s="28"/>
      <c r="E10" s="28"/>
      <c r="F10" s="29" t="s">
        <v>298</v>
      </c>
      <c r="G10" s="29"/>
      <c r="H10" s="29"/>
      <c r="I10" s="29"/>
      <c r="J10" s="29"/>
      <c r="K10" s="18" t="s">
        <v>299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46" t="s">
        <v>300</v>
      </c>
      <c r="E13" s="40" t="s">
        <v>92</v>
      </c>
      <c r="F13" s="68" t="s">
        <v>93</v>
      </c>
      <c r="G13" s="40" t="s">
        <v>203</v>
      </c>
      <c r="H13" s="40" t="s">
        <v>95</v>
      </c>
      <c r="I13" s="62" t="s">
        <v>301</v>
      </c>
      <c r="J13" s="62" t="s">
        <v>126</v>
      </c>
      <c r="K13" s="63">
        <v>6.7</v>
      </c>
    </row>
    <row r="14" ht="32.4" spans="1:11">
      <c r="A14" s="35"/>
      <c r="B14" s="13"/>
      <c r="C14" s="38" t="s">
        <v>98</v>
      </c>
      <c r="D14" s="46" t="s">
        <v>302</v>
      </c>
      <c r="E14" s="40" t="s">
        <v>92</v>
      </c>
      <c r="F14" s="40"/>
      <c r="G14" s="40"/>
      <c r="H14" s="40" t="s">
        <v>303</v>
      </c>
      <c r="I14" s="62" t="s">
        <v>303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46" t="s">
        <v>304</v>
      </c>
      <c r="E15" s="40" t="s">
        <v>100</v>
      </c>
      <c r="F15" s="68" t="s">
        <v>93</v>
      </c>
      <c r="G15" s="40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46" t="s">
        <v>253</v>
      </c>
      <c r="E16" s="40" t="s">
        <v>100</v>
      </c>
      <c r="F16" s="68" t="s">
        <v>156</v>
      </c>
      <c r="G16" s="40" t="s">
        <v>115</v>
      </c>
      <c r="H16" s="40" t="s">
        <v>144</v>
      </c>
      <c r="I16" s="62" t="s">
        <v>305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13"/>
      <c r="C20" s="38" t="s">
        <v>113</v>
      </c>
      <c r="D20" s="71" t="s">
        <v>306</v>
      </c>
      <c r="E20" s="40" t="s">
        <v>115</v>
      </c>
      <c r="F20" s="40"/>
      <c r="G20" s="40"/>
      <c r="H20" s="40" t="s">
        <v>307</v>
      </c>
      <c r="I20" s="62" t="s">
        <v>307</v>
      </c>
      <c r="J20" s="62" t="s">
        <v>97</v>
      </c>
      <c r="K20" s="63">
        <v>30</v>
      </c>
    </row>
    <row r="21" ht="32.4" spans="1:11">
      <c r="A21" s="35"/>
      <c r="B21" s="48" t="s">
        <v>148</v>
      </c>
      <c r="C21" s="38" t="s">
        <v>119</v>
      </c>
      <c r="D21" s="71"/>
      <c r="E21" s="40"/>
      <c r="F21" s="68"/>
      <c r="G21" s="40"/>
      <c r="H21" s="40"/>
      <c r="I21" s="62"/>
      <c r="J21" s="62"/>
      <c r="K21" s="63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296</v>
      </c>
      <c r="J22" s="38" t="s">
        <v>126</v>
      </c>
      <c r="K22" s="63">
        <v>4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80.7</v>
      </c>
    </row>
    <row r="24" ht="43.2" spans="1:11">
      <c r="A24" s="12" t="s">
        <v>128</v>
      </c>
      <c r="B24" s="80" t="s">
        <v>308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27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309</v>
      </c>
      <c r="D6" s="18"/>
      <c r="E6" s="19" t="s">
        <v>65</v>
      </c>
      <c r="F6" s="18" t="s">
        <v>310</v>
      </c>
      <c r="G6" s="18"/>
      <c r="H6" s="19" t="s">
        <v>67</v>
      </c>
      <c r="I6" s="18" t="s">
        <v>310</v>
      </c>
      <c r="J6" s="18"/>
      <c r="K6" s="18" t="s">
        <v>311</v>
      </c>
    </row>
    <row r="7" spans="1:11">
      <c r="A7" s="12"/>
      <c r="B7" s="20" t="s">
        <v>69</v>
      </c>
      <c r="C7" s="18" t="s">
        <v>309</v>
      </c>
      <c r="D7" s="18"/>
      <c r="E7" s="20" t="s">
        <v>69</v>
      </c>
      <c r="F7" s="18" t="s">
        <v>310</v>
      </c>
      <c r="G7" s="18"/>
      <c r="H7" s="20" t="s">
        <v>69</v>
      </c>
      <c r="I7" s="18" t="s">
        <v>310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312</v>
      </c>
      <c r="C10" s="28"/>
      <c r="D10" s="28"/>
      <c r="E10" s="28"/>
      <c r="F10" s="29" t="s">
        <v>312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313</v>
      </c>
      <c r="E13" s="40" t="s">
        <v>92</v>
      </c>
      <c r="F13" s="68" t="s">
        <v>93</v>
      </c>
      <c r="G13" s="38" t="s">
        <v>101</v>
      </c>
      <c r="H13" s="40" t="s">
        <v>102</v>
      </c>
      <c r="I13" s="62" t="s">
        <v>77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314</v>
      </c>
      <c r="E14" s="40" t="s">
        <v>92</v>
      </c>
      <c r="F14" s="40" t="s">
        <v>93</v>
      </c>
      <c r="G14" s="38" t="s">
        <v>101</v>
      </c>
      <c r="H14" s="38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316</v>
      </c>
      <c r="E16" s="40" t="s">
        <v>100</v>
      </c>
      <c r="F16" s="68" t="s">
        <v>121</v>
      </c>
      <c r="G16" s="38" t="s">
        <v>273</v>
      </c>
      <c r="H16" s="40" t="s">
        <v>102</v>
      </c>
      <c r="I16" s="62" t="s">
        <v>317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3.2" spans="1:11">
      <c r="A18" s="35"/>
      <c r="B18" s="13"/>
      <c r="C18" s="38" t="s">
        <v>111</v>
      </c>
      <c r="D18" s="71" t="s">
        <v>318</v>
      </c>
      <c r="E18" s="40" t="s">
        <v>115</v>
      </c>
      <c r="F18" s="40"/>
      <c r="G18" s="40"/>
      <c r="H18" s="71" t="s">
        <v>319</v>
      </c>
      <c r="I18" s="71" t="s">
        <v>320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311</v>
      </c>
      <c r="J22" s="38" t="s">
        <v>126</v>
      </c>
      <c r="K22" s="63">
        <v>8.5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98.5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6"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28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115</v>
      </c>
      <c r="D6" s="18"/>
      <c r="E6" s="19" t="s">
        <v>65</v>
      </c>
      <c r="F6" s="18" t="s">
        <v>115</v>
      </c>
      <c r="G6" s="18"/>
      <c r="H6" s="19" t="s">
        <v>67</v>
      </c>
      <c r="I6" s="18" t="s">
        <v>115</v>
      </c>
      <c r="J6" s="18"/>
      <c r="K6" s="18" t="s">
        <v>77</v>
      </c>
    </row>
    <row r="7" spans="1:11">
      <c r="A7" s="12"/>
      <c r="B7" s="20" t="s">
        <v>69</v>
      </c>
      <c r="C7" s="18" t="s">
        <v>115</v>
      </c>
      <c r="D7" s="18"/>
      <c r="E7" s="20" t="s">
        <v>69</v>
      </c>
      <c r="F7" s="18" t="s">
        <v>115</v>
      </c>
      <c r="G7" s="18"/>
      <c r="H7" s="20" t="s">
        <v>69</v>
      </c>
      <c r="I7" s="18" t="s">
        <v>115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321</v>
      </c>
      <c r="C10" s="28"/>
      <c r="D10" s="28"/>
      <c r="E10" s="28"/>
      <c r="F10" s="29" t="s">
        <v>321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322</v>
      </c>
      <c r="E13" s="40" t="s">
        <v>92</v>
      </c>
      <c r="F13" s="68" t="s">
        <v>93</v>
      </c>
      <c r="G13" s="38" t="s">
        <v>186</v>
      </c>
      <c r="H13" s="40" t="s">
        <v>95</v>
      </c>
      <c r="I13" s="62" t="s">
        <v>323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324</v>
      </c>
      <c r="E14" s="40" t="s">
        <v>92</v>
      </c>
      <c r="F14" s="40" t="s">
        <v>93</v>
      </c>
      <c r="G14" s="38" t="s">
        <v>101</v>
      </c>
      <c r="H14" s="38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325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124</v>
      </c>
      <c r="E16" s="40" t="s">
        <v>100</v>
      </c>
      <c r="F16" s="68" t="s">
        <v>93</v>
      </c>
      <c r="G16" s="38" t="s">
        <v>101</v>
      </c>
      <c r="H16" s="40" t="s">
        <v>102</v>
      </c>
      <c r="I16" s="62" t="s">
        <v>77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54" spans="1:11">
      <c r="A18" s="35"/>
      <c r="B18" s="13"/>
      <c r="C18" s="38" t="s">
        <v>111</v>
      </c>
      <c r="D18" s="71" t="s">
        <v>326</v>
      </c>
      <c r="E18" s="40" t="s">
        <v>115</v>
      </c>
      <c r="F18" s="40"/>
      <c r="G18" s="40"/>
      <c r="H18" s="71" t="s">
        <v>327</v>
      </c>
      <c r="I18" s="71" t="s">
        <v>328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9" workbookViewId="0">
      <selection activeCell="L28" sqref="L28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29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329</v>
      </c>
      <c r="D6" s="18"/>
      <c r="E6" s="19" t="s">
        <v>65</v>
      </c>
      <c r="F6" s="18" t="s">
        <v>329</v>
      </c>
      <c r="G6" s="18"/>
      <c r="H6" s="19" t="s">
        <v>67</v>
      </c>
      <c r="I6" s="18" t="s">
        <v>329</v>
      </c>
      <c r="J6" s="18"/>
      <c r="K6" s="18" t="s">
        <v>77</v>
      </c>
    </row>
    <row r="7" spans="1:11">
      <c r="A7" s="12"/>
      <c r="B7" s="20" t="s">
        <v>69</v>
      </c>
      <c r="C7" s="18" t="s">
        <v>329</v>
      </c>
      <c r="D7" s="18"/>
      <c r="E7" s="20" t="s">
        <v>69</v>
      </c>
      <c r="F7" s="18" t="s">
        <v>329</v>
      </c>
      <c r="G7" s="18"/>
      <c r="H7" s="20" t="s">
        <v>69</v>
      </c>
      <c r="I7" s="18" t="s">
        <v>329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330</v>
      </c>
      <c r="C10" s="28"/>
      <c r="D10" s="28"/>
      <c r="E10" s="28"/>
      <c r="F10" s="29" t="s">
        <v>331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332</v>
      </c>
      <c r="E13" s="40" t="s">
        <v>92</v>
      </c>
      <c r="F13" s="68" t="s">
        <v>93</v>
      </c>
      <c r="G13" s="38" t="s">
        <v>333</v>
      </c>
      <c r="H13" s="40" t="s">
        <v>334</v>
      </c>
      <c r="I13" s="62" t="s">
        <v>335</v>
      </c>
      <c r="J13" s="62" t="s">
        <v>97</v>
      </c>
      <c r="K13" s="63">
        <v>20</v>
      </c>
    </row>
    <row r="14" ht="32.4" spans="1:11">
      <c r="A14" s="35"/>
      <c r="B14" s="13"/>
      <c r="C14" s="38" t="s">
        <v>98</v>
      </c>
      <c r="D14" s="71" t="s">
        <v>234</v>
      </c>
      <c r="E14" s="40" t="s">
        <v>92</v>
      </c>
      <c r="F14" s="40"/>
      <c r="G14" s="38"/>
      <c r="H14" s="71" t="s">
        <v>336</v>
      </c>
      <c r="I14" s="62" t="s">
        <v>337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338</v>
      </c>
      <c r="E15" s="40" t="s">
        <v>100</v>
      </c>
      <c r="F15" s="68" t="s">
        <v>93</v>
      </c>
      <c r="G15" s="38" t="s">
        <v>203</v>
      </c>
      <c r="H15" s="40" t="s">
        <v>237</v>
      </c>
      <c r="I15" s="62" t="s">
        <v>238</v>
      </c>
      <c r="J15" s="62" t="s">
        <v>97</v>
      </c>
      <c r="K15" s="63">
        <v>7</v>
      </c>
    </row>
    <row r="16" ht="21.6" spans="1:11">
      <c r="A16" s="35"/>
      <c r="B16" s="13"/>
      <c r="C16" s="38" t="s">
        <v>105</v>
      </c>
      <c r="D16" s="71" t="s">
        <v>339</v>
      </c>
      <c r="E16" s="40" t="s">
        <v>100</v>
      </c>
      <c r="F16" s="68" t="s">
        <v>156</v>
      </c>
      <c r="G16" s="38" t="s">
        <v>329</v>
      </c>
      <c r="H16" s="40" t="s">
        <v>144</v>
      </c>
      <c r="I16" s="62" t="s">
        <v>340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71" t="s">
        <v>341</v>
      </c>
      <c r="E18" s="40" t="s">
        <v>100</v>
      </c>
      <c r="F18" s="68" t="s">
        <v>121</v>
      </c>
      <c r="G18" s="40" t="s">
        <v>342</v>
      </c>
      <c r="H18" s="40" t="s">
        <v>102</v>
      </c>
      <c r="I18" s="62" t="s">
        <v>77</v>
      </c>
      <c r="J18" s="62" t="s">
        <v>97</v>
      </c>
      <c r="K18" s="63">
        <v>10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43.2" spans="1:11">
      <c r="A20" s="35"/>
      <c r="B20" s="13"/>
      <c r="C20" s="38" t="s">
        <v>113</v>
      </c>
      <c r="D20" s="71" t="s">
        <v>241</v>
      </c>
      <c r="E20" s="40" t="s">
        <v>92</v>
      </c>
      <c r="F20" s="40"/>
      <c r="G20" s="40"/>
      <c r="H20" s="40" t="s">
        <v>343</v>
      </c>
      <c r="I20" s="62" t="s">
        <v>344</v>
      </c>
      <c r="J20" s="62" t="s">
        <v>97</v>
      </c>
      <c r="K20" s="63">
        <v>20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97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12" sqref="M12"/>
    </sheetView>
  </sheetViews>
  <sheetFormatPr defaultColWidth="8.88888888888889" defaultRowHeight="14.4"/>
  <cols>
    <col min="8" max="8" width="12.3333333333333" customWidth="1"/>
  </cols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31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101</v>
      </c>
      <c r="D6" s="18"/>
      <c r="E6" s="19" t="s">
        <v>65</v>
      </c>
      <c r="F6" s="18" t="s">
        <v>345</v>
      </c>
      <c r="G6" s="18"/>
      <c r="H6" s="19" t="s">
        <v>67</v>
      </c>
      <c r="I6" s="18" t="s">
        <v>345</v>
      </c>
      <c r="J6" s="18"/>
      <c r="K6" s="18" t="s">
        <v>346</v>
      </c>
    </row>
    <row r="7" spans="1:11">
      <c r="A7" s="12"/>
      <c r="B7" s="20" t="s">
        <v>69</v>
      </c>
      <c r="C7" s="18" t="s">
        <v>101</v>
      </c>
      <c r="D7" s="18"/>
      <c r="E7" s="20" t="s">
        <v>69</v>
      </c>
      <c r="F7" s="18" t="s">
        <v>345</v>
      </c>
      <c r="G7" s="18"/>
      <c r="H7" s="20" t="s">
        <v>69</v>
      </c>
      <c r="I7" s="18" t="s">
        <v>345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ht="65" customHeight="1" spans="1:11">
      <c r="A10" s="12"/>
      <c r="B10" s="27" t="s">
        <v>347</v>
      </c>
      <c r="C10" s="28"/>
      <c r="D10" s="28"/>
      <c r="E10" s="28"/>
      <c r="F10" s="29" t="s">
        <v>348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21.6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349</v>
      </c>
      <c r="E13" s="40" t="s">
        <v>92</v>
      </c>
      <c r="F13" s="68" t="s">
        <v>93</v>
      </c>
      <c r="G13" s="38" t="s">
        <v>273</v>
      </c>
      <c r="H13" s="40" t="s">
        <v>95</v>
      </c>
      <c r="I13" s="62" t="s">
        <v>301</v>
      </c>
      <c r="J13" s="62" t="s">
        <v>126</v>
      </c>
      <c r="K13" s="63">
        <v>10</v>
      </c>
    </row>
    <row r="14" spans="1:11">
      <c r="A14" s="35"/>
      <c r="B14" s="13"/>
      <c r="C14" s="38" t="s">
        <v>98</v>
      </c>
      <c r="D14" s="71" t="s">
        <v>104</v>
      </c>
      <c r="E14" s="40" t="s">
        <v>92</v>
      </c>
      <c r="F14" s="40" t="s">
        <v>93</v>
      </c>
      <c r="G14" s="38" t="s">
        <v>101</v>
      </c>
      <c r="H14" s="38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155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71" t="s">
        <v>350</v>
      </c>
      <c r="E16" s="40" t="s">
        <v>100</v>
      </c>
      <c r="F16" s="68"/>
      <c r="G16" s="38"/>
      <c r="H16" s="40" t="s">
        <v>351</v>
      </c>
      <c r="I16" s="62" t="s">
        <v>352</v>
      </c>
      <c r="J16" s="62" t="s">
        <v>97</v>
      </c>
      <c r="K16" s="63">
        <v>10</v>
      </c>
    </row>
    <row r="17" ht="21.6" spans="1:11">
      <c r="A17" s="35"/>
      <c r="B17" s="37" t="s">
        <v>353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71" t="s">
        <v>354</v>
      </c>
      <c r="E18" s="40" t="s">
        <v>92</v>
      </c>
      <c r="F18" s="40" t="s">
        <v>93</v>
      </c>
      <c r="G18" s="38" t="s">
        <v>101</v>
      </c>
      <c r="H18" s="38" t="s">
        <v>102</v>
      </c>
      <c r="I18" s="62" t="s">
        <v>77</v>
      </c>
      <c r="J18" s="62" t="s">
        <v>97</v>
      </c>
      <c r="K18" s="63">
        <v>20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13"/>
      <c r="C20" s="38" t="s">
        <v>113</v>
      </c>
      <c r="D20" s="46" t="s">
        <v>355</v>
      </c>
      <c r="E20" s="40" t="s">
        <v>157</v>
      </c>
      <c r="F20" s="40"/>
      <c r="G20" s="40"/>
      <c r="H20" s="40" t="s">
        <v>356</v>
      </c>
      <c r="I20" s="62" t="s">
        <v>356</v>
      </c>
      <c r="J20" s="62" t="s">
        <v>97</v>
      </c>
      <c r="K20" s="63">
        <v>15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357</v>
      </c>
      <c r="C22" s="38" t="s">
        <v>124</v>
      </c>
      <c r="D22" s="29" t="s">
        <v>125</v>
      </c>
      <c r="E22" s="38" t="s">
        <v>358</v>
      </c>
      <c r="F22" s="49" t="s">
        <v>93</v>
      </c>
      <c r="G22" s="38" t="s">
        <v>101</v>
      </c>
      <c r="H22" s="38" t="s">
        <v>102</v>
      </c>
      <c r="I22" s="38" t="s">
        <v>346</v>
      </c>
      <c r="J22" s="38" t="s">
        <v>126</v>
      </c>
      <c r="K22" s="63">
        <v>1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86</v>
      </c>
    </row>
    <row r="24" ht="43.2" spans="1:11">
      <c r="A24" s="12" t="s">
        <v>128</v>
      </c>
      <c r="B24" s="80" t="s">
        <v>359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2" sqref="N12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32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122</v>
      </c>
      <c r="D6" s="18"/>
      <c r="E6" s="19" t="s">
        <v>65</v>
      </c>
      <c r="F6" s="18" t="s">
        <v>360</v>
      </c>
      <c r="G6" s="18"/>
      <c r="H6" s="19" t="s">
        <v>67</v>
      </c>
      <c r="I6" s="18" t="s">
        <v>360</v>
      </c>
      <c r="J6" s="18"/>
      <c r="K6" s="18" t="s">
        <v>361</v>
      </c>
    </row>
    <row r="7" spans="1:11">
      <c r="A7" s="12"/>
      <c r="B7" s="20" t="s">
        <v>69</v>
      </c>
      <c r="C7" s="18" t="s">
        <v>122</v>
      </c>
      <c r="D7" s="18"/>
      <c r="E7" s="20" t="s">
        <v>69</v>
      </c>
      <c r="F7" s="18" t="s">
        <v>360</v>
      </c>
      <c r="G7" s="18"/>
      <c r="H7" s="20" t="s">
        <v>69</v>
      </c>
      <c r="I7" s="18" t="s">
        <v>360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362</v>
      </c>
      <c r="C10" s="28"/>
      <c r="D10" s="28"/>
      <c r="E10" s="28"/>
      <c r="F10" s="29" t="s">
        <v>363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364</v>
      </c>
      <c r="E13" s="40" t="s">
        <v>100</v>
      </c>
      <c r="F13" s="68" t="s">
        <v>93</v>
      </c>
      <c r="G13" s="38" t="s">
        <v>203</v>
      </c>
      <c r="H13" s="40" t="s">
        <v>365</v>
      </c>
      <c r="I13" s="62" t="s">
        <v>366</v>
      </c>
      <c r="J13" s="62" t="s">
        <v>126</v>
      </c>
      <c r="K13" s="63">
        <v>0</v>
      </c>
    </row>
    <row r="14" spans="1:11">
      <c r="A14" s="35"/>
      <c r="B14" s="13"/>
      <c r="C14" s="38" t="s">
        <v>98</v>
      </c>
      <c r="D14" s="71" t="s">
        <v>104</v>
      </c>
      <c r="E14" s="40" t="s">
        <v>100</v>
      </c>
      <c r="F14" s="40" t="s">
        <v>93</v>
      </c>
      <c r="G14" s="38" t="s">
        <v>101</v>
      </c>
      <c r="H14" s="38" t="s">
        <v>102</v>
      </c>
      <c r="I14" s="44">
        <v>0</v>
      </c>
      <c r="J14" s="62" t="s">
        <v>126</v>
      </c>
      <c r="K14" s="63">
        <v>0</v>
      </c>
    </row>
    <row r="15" spans="1:11">
      <c r="A15" s="35"/>
      <c r="B15" s="13"/>
      <c r="C15" s="38" t="s">
        <v>103</v>
      </c>
      <c r="D15" s="71" t="s">
        <v>367</v>
      </c>
      <c r="E15" s="40" t="s">
        <v>92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20</v>
      </c>
    </row>
    <row r="16" ht="21.6" spans="1:11">
      <c r="A16" s="35"/>
      <c r="B16" s="13"/>
      <c r="C16" s="38" t="s">
        <v>105</v>
      </c>
      <c r="D16" s="71" t="s">
        <v>339</v>
      </c>
      <c r="E16" s="40" t="s">
        <v>92</v>
      </c>
      <c r="F16" s="68"/>
      <c r="G16" s="38"/>
      <c r="H16" s="40" t="s">
        <v>368</v>
      </c>
      <c r="I16" s="64" t="s">
        <v>369</v>
      </c>
      <c r="J16" s="62" t="s">
        <v>97</v>
      </c>
      <c r="K16" s="63">
        <v>20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8" spans="1:11">
      <c r="A18" s="35"/>
      <c r="B18" s="13"/>
      <c r="C18" s="38" t="s">
        <v>111</v>
      </c>
      <c r="D18" s="71" t="s">
        <v>370</v>
      </c>
      <c r="E18" s="40" t="s">
        <v>115</v>
      </c>
      <c r="F18" s="40"/>
      <c r="G18" s="40"/>
      <c r="H18" s="76" t="s">
        <v>371</v>
      </c>
      <c r="I18" s="77" t="s">
        <v>372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361</v>
      </c>
      <c r="J22" s="38" t="s">
        <v>126</v>
      </c>
      <c r="K22" s="63">
        <v>4.5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74.5</v>
      </c>
    </row>
    <row r="24" ht="43.2" spans="1:11">
      <c r="A24" s="12" t="s">
        <v>128</v>
      </c>
      <c r="B24" s="80" t="s">
        <v>373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P13" sqref="P13"/>
    </sheetView>
  </sheetViews>
  <sheetFormatPr defaultColWidth="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11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64</v>
      </c>
      <c r="D6" s="18"/>
      <c r="E6" s="19" t="s">
        <v>65</v>
      </c>
      <c r="F6" s="11" t="s">
        <v>66</v>
      </c>
      <c r="G6" s="23"/>
      <c r="H6" s="19" t="s">
        <v>67</v>
      </c>
      <c r="I6" s="11" t="s">
        <v>66</v>
      </c>
      <c r="J6" s="84"/>
      <c r="K6" s="18" t="s">
        <v>68</v>
      </c>
    </row>
    <row r="7" spans="1:11">
      <c r="A7" s="12"/>
      <c r="B7" s="20" t="s">
        <v>69</v>
      </c>
      <c r="C7" s="18" t="s">
        <v>64</v>
      </c>
      <c r="D7" s="18"/>
      <c r="E7" s="20" t="s">
        <v>69</v>
      </c>
      <c r="F7" s="11" t="s">
        <v>66</v>
      </c>
      <c r="G7" s="23"/>
      <c r="H7" s="20" t="s">
        <v>69</v>
      </c>
      <c r="I7" s="11" t="s">
        <v>66</v>
      </c>
      <c r="J7" s="84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75</v>
      </c>
      <c r="C10" s="28"/>
      <c r="D10" s="28"/>
      <c r="E10" s="28"/>
      <c r="F10" s="29" t="s">
        <v>76</v>
      </c>
      <c r="G10" s="87"/>
      <c r="H10" s="87"/>
      <c r="I10" s="87"/>
      <c r="J10" s="87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89</v>
      </c>
      <c r="C13" s="38" t="s">
        <v>90</v>
      </c>
      <c r="D13" s="71" t="s">
        <v>91</v>
      </c>
      <c r="E13" s="40" t="s">
        <v>92</v>
      </c>
      <c r="F13" s="38" t="s">
        <v>93</v>
      </c>
      <c r="G13" s="38" t="s">
        <v>94</v>
      </c>
      <c r="H13" s="40" t="s">
        <v>95</v>
      </c>
      <c r="I13" s="62" t="s">
        <v>96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99</v>
      </c>
      <c r="E14" s="40" t="s">
        <v>100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10</v>
      </c>
    </row>
    <row r="15" spans="1:11">
      <c r="A15" s="35"/>
      <c r="B15" s="13"/>
      <c r="C15" s="38" t="s">
        <v>103</v>
      </c>
      <c r="D15" s="71" t="s">
        <v>104</v>
      </c>
      <c r="E15" s="40" t="s">
        <v>100</v>
      </c>
      <c r="F15" s="40" t="s">
        <v>93</v>
      </c>
      <c r="G15" s="38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ht="32.4" spans="1:11">
      <c r="A16" s="35"/>
      <c r="B16" s="13"/>
      <c r="C16" s="38" t="s">
        <v>105</v>
      </c>
      <c r="D16" s="71" t="s">
        <v>106</v>
      </c>
      <c r="E16" s="40" t="s">
        <v>100</v>
      </c>
      <c r="F16" s="68"/>
      <c r="G16" s="38"/>
      <c r="H16" s="40" t="s">
        <v>107</v>
      </c>
      <c r="I16" s="62" t="s">
        <v>108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43.2" spans="1:11">
      <c r="A20" s="35"/>
      <c r="B20" s="13"/>
      <c r="C20" s="38" t="s">
        <v>113</v>
      </c>
      <c r="D20" s="46" t="s">
        <v>114</v>
      </c>
      <c r="E20" s="40" t="s">
        <v>115</v>
      </c>
      <c r="F20" s="40"/>
      <c r="G20" s="40"/>
      <c r="H20" s="40" t="s">
        <v>116</v>
      </c>
      <c r="I20" s="62" t="s">
        <v>117</v>
      </c>
      <c r="J20" s="62" t="s">
        <v>97</v>
      </c>
      <c r="K20" s="63">
        <v>30</v>
      </c>
    </row>
    <row r="21" ht="32.4" spans="1:11">
      <c r="A21" s="35"/>
      <c r="B21" s="48" t="s">
        <v>118</v>
      </c>
      <c r="C21" s="38" t="s">
        <v>119</v>
      </c>
      <c r="D21" s="46" t="s">
        <v>120</v>
      </c>
      <c r="E21" s="40" t="s">
        <v>100</v>
      </c>
      <c r="F21" s="49" t="s">
        <v>121</v>
      </c>
      <c r="G21" s="40" t="s">
        <v>122</v>
      </c>
      <c r="H21" s="40" t="s">
        <v>102</v>
      </c>
      <c r="I21" s="62" t="s">
        <v>77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68</v>
      </c>
      <c r="J22" s="38" t="s">
        <v>126</v>
      </c>
      <c r="K22" s="63">
        <v>7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97</v>
      </c>
    </row>
    <row r="24" ht="43.2" spans="1:11">
      <c r="A24" s="12" t="s">
        <v>128</v>
      </c>
      <c r="B24" s="80" t="s">
        <v>129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91" customHeight="1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B24" sqref="B24:K2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33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374</v>
      </c>
      <c r="D6" s="18"/>
      <c r="E6" s="19" t="s">
        <v>65</v>
      </c>
      <c r="F6" s="18" t="s">
        <v>375</v>
      </c>
      <c r="G6" s="18"/>
      <c r="H6" s="19" t="s">
        <v>67</v>
      </c>
      <c r="I6" s="18" t="s">
        <v>375</v>
      </c>
      <c r="J6" s="18"/>
      <c r="K6" s="18" t="s">
        <v>376</v>
      </c>
    </row>
    <row r="7" spans="1:11">
      <c r="A7" s="12"/>
      <c r="B7" s="20" t="s">
        <v>69</v>
      </c>
      <c r="C7" s="18" t="s">
        <v>374</v>
      </c>
      <c r="D7" s="18"/>
      <c r="E7" s="20" t="s">
        <v>69</v>
      </c>
      <c r="F7" s="18" t="s">
        <v>375</v>
      </c>
      <c r="G7" s="18"/>
      <c r="H7" s="20" t="s">
        <v>69</v>
      </c>
      <c r="I7" s="18" t="s">
        <v>375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377</v>
      </c>
      <c r="C10" s="28"/>
      <c r="D10" s="28"/>
      <c r="E10" s="28"/>
      <c r="F10" s="29" t="s">
        <v>377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378</v>
      </c>
      <c r="E13" s="40" t="s">
        <v>92</v>
      </c>
      <c r="F13" s="68" t="s">
        <v>121</v>
      </c>
      <c r="G13" s="38" t="s">
        <v>122</v>
      </c>
      <c r="H13" s="40" t="s">
        <v>102</v>
      </c>
      <c r="I13" s="38" t="s">
        <v>77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314</v>
      </c>
      <c r="E14" s="40" t="s">
        <v>92</v>
      </c>
      <c r="F14" s="40" t="s">
        <v>93</v>
      </c>
      <c r="G14" s="38" t="s">
        <v>101</v>
      </c>
      <c r="H14" s="38" t="s">
        <v>102</v>
      </c>
      <c r="I14" s="44">
        <v>1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71" t="s">
        <v>379</v>
      </c>
      <c r="E16" s="40" t="s">
        <v>100</v>
      </c>
      <c r="F16" s="68" t="s">
        <v>156</v>
      </c>
      <c r="G16" s="38" t="s">
        <v>92</v>
      </c>
      <c r="H16" s="40" t="s">
        <v>144</v>
      </c>
      <c r="I16" s="64">
        <v>0</v>
      </c>
      <c r="J16" s="62" t="s">
        <v>126</v>
      </c>
      <c r="K16" s="63">
        <v>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32.4" spans="1:11">
      <c r="A18" s="35"/>
      <c r="B18" s="13"/>
      <c r="C18" s="38" t="s">
        <v>111</v>
      </c>
      <c r="D18" s="71" t="s">
        <v>380</v>
      </c>
      <c r="E18" s="40" t="s">
        <v>115</v>
      </c>
      <c r="F18" s="40"/>
      <c r="G18" s="40"/>
      <c r="H18" s="71" t="s">
        <v>381</v>
      </c>
      <c r="I18" s="71" t="s">
        <v>381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121</v>
      </c>
      <c r="G22" s="38" t="s">
        <v>164</v>
      </c>
      <c r="H22" s="38" t="s">
        <v>102</v>
      </c>
      <c r="I22" s="38" t="s">
        <v>376</v>
      </c>
      <c r="J22" s="38" t="s">
        <v>126</v>
      </c>
      <c r="K22" s="63">
        <v>3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83</v>
      </c>
    </row>
    <row r="24" ht="43.2" spans="1:11">
      <c r="A24" s="12" t="s">
        <v>128</v>
      </c>
      <c r="B24" s="80" t="s">
        <v>382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34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92</v>
      </c>
      <c r="D6" s="18"/>
      <c r="E6" s="19" t="s">
        <v>65</v>
      </c>
      <c r="F6" s="18" t="s">
        <v>383</v>
      </c>
      <c r="G6" s="18"/>
      <c r="H6" s="19" t="s">
        <v>67</v>
      </c>
      <c r="I6" s="18" t="s">
        <v>383</v>
      </c>
      <c r="J6" s="18"/>
      <c r="K6" s="18" t="s">
        <v>384</v>
      </c>
    </row>
    <row r="7" spans="1:11">
      <c r="A7" s="12"/>
      <c r="B7" s="20" t="s">
        <v>69</v>
      </c>
      <c r="C7" s="18" t="s">
        <v>92</v>
      </c>
      <c r="D7" s="18"/>
      <c r="E7" s="20" t="s">
        <v>69</v>
      </c>
      <c r="F7" s="18" t="s">
        <v>383</v>
      </c>
      <c r="G7" s="18"/>
      <c r="H7" s="20" t="s">
        <v>69</v>
      </c>
      <c r="I7" s="18" t="s">
        <v>383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385</v>
      </c>
      <c r="C10" s="28"/>
      <c r="D10" s="28"/>
      <c r="E10" s="28"/>
      <c r="F10" s="29" t="s">
        <v>386</v>
      </c>
      <c r="G10" s="29"/>
      <c r="H10" s="29"/>
      <c r="I10" s="29"/>
      <c r="J10" s="29"/>
      <c r="K10" s="18" t="s">
        <v>384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46" t="s">
        <v>387</v>
      </c>
      <c r="E13" s="40" t="s">
        <v>92</v>
      </c>
      <c r="F13" s="68" t="s">
        <v>388</v>
      </c>
      <c r="G13" s="38" t="s">
        <v>212</v>
      </c>
      <c r="H13" s="40" t="s">
        <v>102</v>
      </c>
      <c r="I13" s="38" t="s">
        <v>384</v>
      </c>
      <c r="J13" s="62" t="s">
        <v>126</v>
      </c>
      <c r="K13" s="63">
        <v>0</v>
      </c>
    </row>
    <row r="14" spans="1:11">
      <c r="A14" s="35"/>
      <c r="B14" s="13"/>
      <c r="C14" s="38" t="s">
        <v>98</v>
      </c>
      <c r="D14" s="46" t="s">
        <v>389</v>
      </c>
      <c r="E14" s="40" t="s">
        <v>92</v>
      </c>
      <c r="F14" s="40" t="s">
        <v>93</v>
      </c>
      <c r="G14" s="38" t="s">
        <v>101</v>
      </c>
      <c r="H14" s="38" t="s">
        <v>102</v>
      </c>
      <c r="I14" s="44">
        <v>0</v>
      </c>
      <c r="J14" s="62" t="s">
        <v>126</v>
      </c>
      <c r="K14" s="63">
        <v>0</v>
      </c>
    </row>
    <row r="15" spans="1:11">
      <c r="A15" s="35"/>
      <c r="B15" s="13"/>
      <c r="C15" s="38" t="s">
        <v>103</v>
      </c>
      <c r="D15" s="46" t="s">
        <v>142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0</v>
      </c>
      <c r="J15" s="62" t="s">
        <v>126</v>
      </c>
      <c r="K15" s="63">
        <v>0</v>
      </c>
    </row>
    <row r="16" spans="1:11">
      <c r="A16" s="35"/>
      <c r="B16" s="13"/>
      <c r="C16" s="38" t="s">
        <v>105</v>
      </c>
      <c r="D16" s="46" t="s">
        <v>316</v>
      </c>
      <c r="E16" s="40" t="s">
        <v>100</v>
      </c>
      <c r="F16" s="81" t="s">
        <v>156</v>
      </c>
      <c r="G16" s="38" t="s">
        <v>100</v>
      </c>
      <c r="H16" s="40" t="s">
        <v>102</v>
      </c>
      <c r="I16" s="44">
        <v>1</v>
      </c>
      <c r="J16" s="62" t="s">
        <v>126</v>
      </c>
      <c r="K16" s="63">
        <v>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32.4" spans="1:11">
      <c r="A18" s="35"/>
      <c r="B18" s="13"/>
      <c r="C18" s="38" t="s">
        <v>111</v>
      </c>
      <c r="D18" s="71" t="s">
        <v>370</v>
      </c>
      <c r="E18" s="40" t="s">
        <v>115</v>
      </c>
      <c r="F18" s="40"/>
      <c r="G18" s="40"/>
      <c r="H18" s="71" t="s">
        <v>390</v>
      </c>
      <c r="I18" s="38" t="s">
        <v>386</v>
      </c>
      <c r="J18" s="62" t="s">
        <v>126</v>
      </c>
      <c r="K18" s="63">
        <v>0</v>
      </c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388</v>
      </c>
      <c r="G22" s="38" t="s">
        <v>164</v>
      </c>
      <c r="H22" s="38" t="s">
        <v>102</v>
      </c>
      <c r="I22" s="38" t="s">
        <v>384</v>
      </c>
      <c r="J22" s="38" t="s">
        <v>126</v>
      </c>
      <c r="K22" s="63">
        <v>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0</v>
      </c>
    </row>
    <row r="24" ht="43.2" spans="1:11">
      <c r="A24" s="12" t="s">
        <v>128</v>
      </c>
      <c r="B24" s="51" t="s">
        <v>391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3" workbookViewId="0">
      <selection activeCell="O12" sqref="O12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35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392</v>
      </c>
      <c r="D6" s="18"/>
      <c r="E6" s="19" t="s">
        <v>65</v>
      </c>
      <c r="F6" s="18" t="s">
        <v>392</v>
      </c>
      <c r="G6" s="18"/>
      <c r="H6" s="19" t="s">
        <v>67</v>
      </c>
      <c r="I6" s="18" t="s">
        <v>392</v>
      </c>
      <c r="J6" s="18"/>
      <c r="K6" s="18" t="s">
        <v>77</v>
      </c>
    </row>
    <row r="7" spans="1:11">
      <c r="A7" s="12"/>
      <c r="B7" s="20" t="s">
        <v>69</v>
      </c>
      <c r="C7" s="18" t="s">
        <v>392</v>
      </c>
      <c r="D7" s="18"/>
      <c r="E7" s="20" t="s">
        <v>69</v>
      </c>
      <c r="F7" s="18" t="s">
        <v>392</v>
      </c>
      <c r="G7" s="18"/>
      <c r="H7" s="20" t="s">
        <v>69</v>
      </c>
      <c r="I7" s="18" t="s">
        <v>392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ht="42" customHeight="1" spans="1:11">
      <c r="A10" s="12"/>
      <c r="B10" s="27" t="s">
        <v>393</v>
      </c>
      <c r="C10" s="28"/>
      <c r="D10" s="28"/>
      <c r="E10" s="28"/>
      <c r="F10" s="29" t="s">
        <v>394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395</v>
      </c>
      <c r="E13" s="40" t="s">
        <v>92</v>
      </c>
      <c r="F13" s="68" t="s">
        <v>93</v>
      </c>
      <c r="G13" s="38" t="s">
        <v>152</v>
      </c>
      <c r="H13" s="40" t="s">
        <v>232</v>
      </c>
      <c r="I13" s="38" t="s">
        <v>396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104</v>
      </c>
      <c r="E14" s="40" t="s">
        <v>92</v>
      </c>
      <c r="F14" s="40" t="s">
        <v>93</v>
      </c>
      <c r="G14" s="38" t="s">
        <v>101</v>
      </c>
      <c r="H14" s="38" t="s">
        <v>102</v>
      </c>
      <c r="I14" s="44">
        <v>1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397</v>
      </c>
      <c r="E15" s="40" t="s">
        <v>100</v>
      </c>
      <c r="F15" s="68" t="s">
        <v>156</v>
      </c>
      <c r="G15" s="38" t="s">
        <v>398</v>
      </c>
      <c r="H15" s="40" t="s">
        <v>158</v>
      </c>
      <c r="I15" s="44" t="s">
        <v>399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400</v>
      </c>
      <c r="E16" s="40" t="s">
        <v>100</v>
      </c>
      <c r="F16" s="68" t="s">
        <v>156</v>
      </c>
      <c r="G16" s="38" t="s">
        <v>392</v>
      </c>
      <c r="H16" s="40" t="s">
        <v>144</v>
      </c>
      <c r="I16" s="64" t="s">
        <v>401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13"/>
      <c r="C20" s="38" t="s">
        <v>113</v>
      </c>
      <c r="D20" s="71" t="s">
        <v>402</v>
      </c>
      <c r="E20" s="40" t="s">
        <v>115</v>
      </c>
      <c r="F20" s="40"/>
      <c r="G20" s="40"/>
      <c r="H20" s="71" t="s">
        <v>403</v>
      </c>
      <c r="I20" s="71" t="s">
        <v>403</v>
      </c>
      <c r="J20" s="62" t="s">
        <v>97</v>
      </c>
      <c r="K20" s="63">
        <v>30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3" workbookViewId="0">
      <selection activeCell="L17" sqref="L17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36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404</v>
      </c>
      <c r="D6" s="18"/>
      <c r="E6" s="19" t="s">
        <v>65</v>
      </c>
      <c r="F6" s="18" t="s">
        <v>405</v>
      </c>
      <c r="G6" s="18"/>
      <c r="H6" s="19" t="s">
        <v>67</v>
      </c>
      <c r="I6" s="18" t="s">
        <v>405</v>
      </c>
      <c r="J6" s="18"/>
      <c r="K6" s="18" t="s">
        <v>406</v>
      </c>
    </row>
    <row r="7" spans="1:11">
      <c r="A7" s="12"/>
      <c r="B7" s="20" t="s">
        <v>69</v>
      </c>
      <c r="C7" s="18" t="s">
        <v>404</v>
      </c>
      <c r="D7" s="18"/>
      <c r="E7" s="20" t="s">
        <v>69</v>
      </c>
      <c r="F7" s="18" t="s">
        <v>405</v>
      </c>
      <c r="G7" s="18"/>
      <c r="H7" s="20" t="s">
        <v>69</v>
      </c>
      <c r="I7" s="18" t="s">
        <v>405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ht="48" customHeight="1" spans="1:11">
      <c r="A10" s="12"/>
      <c r="B10" s="27" t="s">
        <v>407</v>
      </c>
      <c r="C10" s="28"/>
      <c r="D10" s="28"/>
      <c r="E10" s="28"/>
      <c r="F10" s="29" t="s">
        <v>407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408</v>
      </c>
      <c r="E13" s="40" t="s">
        <v>92</v>
      </c>
      <c r="F13" s="68" t="s">
        <v>93</v>
      </c>
      <c r="G13" s="38" t="s">
        <v>409</v>
      </c>
      <c r="H13" s="40" t="s">
        <v>232</v>
      </c>
      <c r="I13" s="38" t="s">
        <v>410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205</v>
      </c>
      <c r="E14" s="40" t="s">
        <v>92</v>
      </c>
      <c r="F14" s="68" t="s">
        <v>121</v>
      </c>
      <c r="G14" s="38" t="s">
        <v>122</v>
      </c>
      <c r="H14" s="38" t="s">
        <v>102</v>
      </c>
      <c r="I14" s="44">
        <v>0.95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411</v>
      </c>
      <c r="E15" s="40" t="s">
        <v>100</v>
      </c>
      <c r="F15" s="68" t="s">
        <v>93</v>
      </c>
      <c r="G15" s="38" t="s">
        <v>412</v>
      </c>
      <c r="H15" s="40" t="s">
        <v>413</v>
      </c>
      <c r="I15" s="44" t="s">
        <v>414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71" t="s">
        <v>415</v>
      </c>
      <c r="E16" s="40" t="s">
        <v>100</v>
      </c>
      <c r="F16" s="68"/>
      <c r="G16" s="38"/>
      <c r="H16" s="40" t="s">
        <v>368</v>
      </c>
      <c r="I16" s="64" t="s">
        <v>416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32.4" spans="1:11">
      <c r="A18" s="35"/>
      <c r="B18" s="13"/>
      <c r="C18" s="38" t="s">
        <v>111</v>
      </c>
      <c r="D18" s="46" t="s">
        <v>209</v>
      </c>
      <c r="E18" s="40" t="s">
        <v>115</v>
      </c>
      <c r="F18" s="40"/>
      <c r="G18" s="40"/>
      <c r="H18" s="46" t="s">
        <v>210</v>
      </c>
      <c r="I18" s="66" t="s">
        <v>211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71"/>
      <c r="E19" s="40"/>
      <c r="F19" s="40"/>
      <c r="G19" s="40"/>
      <c r="H19" s="46"/>
      <c r="I19" s="46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406</v>
      </c>
      <c r="J22" s="38" t="s">
        <v>126</v>
      </c>
      <c r="K22" s="63">
        <v>5.8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95.8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O15" sqref="O15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37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100</v>
      </c>
      <c r="D6" s="18"/>
      <c r="E6" s="19" t="s">
        <v>65</v>
      </c>
      <c r="F6" s="18" t="s">
        <v>383</v>
      </c>
      <c r="G6" s="18"/>
      <c r="H6" s="19" t="s">
        <v>67</v>
      </c>
      <c r="I6" s="18" t="s">
        <v>383</v>
      </c>
      <c r="J6" s="18"/>
      <c r="K6" s="18" t="s">
        <v>384</v>
      </c>
    </row>
    <row r="7" spans="1:11">
      <c r="A7" s="12"/>
      <c r="B7" s="20" t="s">
        <v>69</v>
      </c>
      <c r="C7" s="18" t="s">
        <v>100</v>
      </c>
      <c r="D7" s="18"/>
      <c r="E7" s="20" t="s">
        <v>69</v>
      </c>
      <c r="F7" s="18" t="s">
        <v>383</v>
      </c>
      <c r="G7" s="18"/>
      <c r="H7" s="20" t="s">
        <v>69</v>
      </c>
      <c r="I7" s="18" t="s">
        <v>383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417</v>
      </c>
      <c r="C10" s="28"/>
      <c r="D10" s="28"/>
      <c r="E10" s="28"/>
      <c r="F10" s="29" t="s">
        <v>386</v>
      </c>
      <c r="G10" s="29"/>
      <c r="H10" s="29"/>
      <c r="I10" s="29"/>
      <c r="J10" s="29"/>
      <c r="K10" s="18" t="s">
        <v>384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418</v>
      </c>
      <c r="E13" s="40" t="s">
        <v>92</v>
      </c>
      <c r="F13" s="68" t="s">
        <v>93</v>
      </c>
      <c r="G13" s="38" t="s">
        <v>152</v>
      </c>
      <c r="H13" s="40" t="s">
        <v>419</v>
      </c>
      <c r="I13" s="62" t="s">
        <v>420</v>
      </c>
      <c r="J13" s="62" t="s">
        <v>126</v>
      </c>
      <c r="K13" s="63">
        <v>0</v>
      </c>
    </row>
    <row r="14" ht="43.2" spans="1:11">
      <c r="A14" s="35"/>
      <c r="B14" s="13"/>
      <c r="C14" s="38" t="s">
        <v>98</v>
      </c>
      <c r="D14" s="71" t="s">
        <v>421</v>
      </c>
      <c r="E14" s="40" t="s">
        <v>92</v>
      </c>
      <c r="F14" s="40"/>
      <c r="G14" s="38"/>
      <c r="H14" s="71" t="s">
        <v>422</v>
      </c>
      <c r="I14" s="62" t="s">
        <v>386</v>
      </c>
      <c r="J14" s="62" t="s">
        <v>126</v>
      </c>
      <c r="K14" s="63">
        <v>0</v>
      </c>
    </row>
    <row r="15" ht="32.4" spans="1:11">
      <c r="A15" s="35"/>
      <c r="B15" s="13"/>
      <c r="C15" s="38" t="s">
        <v>103</v>
      </c>
      <c r="D15" s="71" t="s">
        <v>423</v>
      </c>
      <c r="E15" s="40" t="s">
        <v>100</v>
      </c>
      <c r="F15" s="68"/>
      <c r="G15" s="38"/>
      <c r="H15" s="40" t="s">
        <v>424</v>
      </c>
      <c r="I15" s="62" t="s">
        <v>386</v>
      </c>
      <c r="J15" s="62" t="s">
        <v>126</v>
      </c>
      <c r="K15" s="63">
        <v>0</v>
      </c>
    </row>
    <row r="16" spans="1:11">
      <c r="A16" s="35"/>
      <c r="B16" s="13"/>
      <c r="C16" s="38" t="s">
        <v>105</v>
      </c>
      <c r="D16" s="71" t="s">
        <v>425</v>
      </c>
      <c r="E16" s="40" t="s">
        <v>100</v>
      </c>
      <c r="F16" s="68" t="s">
        <v>156</v>
      </c>
      <c r="G16" s="38" t="s">
        <v>100</v>
      </c>
      <c r="H16" s="40" t="s">
        <v>144</v>
      </c>
      <c r="I16" s="62" t="s">
        <v>426</v>
      </c>
      <c r="J16" s="62" t="s">
        <v>126</v>
      </c>
      <c r="K16" s="63">
        <v>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21.6" spans="1:11">
      <c r="A19" s="35"/>
      <c r="B19" s="13"/>
      <c r="C19" s="38" t="s">
        <v>112</v>
      </c>
      <c r="D19" s="46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13"/>
      <c r="C20" s="38" t="s">
        <v>113</v>
      </c>
      <c r="D20" s="71" t="s">
        <v>427</v>
      </c>
      <c r="E20" s="40" t="s">
        <v>115</v>
      </c>
      <c r="F20" s="40"/>
      <c r="G20" s="40"/>
      <c r="H20" s="40" t="s">
        <v>428</v>
      </c>
      <c r="I20" s="62" t="s">
        <v>386</v>
      </c>
      <c r="J20" s="62" t="s">
        <v>126</v>
      </c>
      <c r="K20" s="63">
        <v>0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384</v>
      </c>
      <c r="J22" s="38" t="s">
        <v>126</v>
      </c>
      <c r="K22" s="63">
        <v>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0</v>
      </c>
    </row>
    <row r="24" ht="43.2" spans="1:11">
      <c r="A24" s="12" t="s">
        <v>128</v>
      </c>
      <c r="B24" s="80" t="s">
        <v>429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4" sqref="N1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38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430</v>
      </c>
      <c r="D6" s="18"/>
      <c r="E6" s="19" t="s">
        <v>65</v>
      </c>
      <c r="F6" s="18" t="s">
        <v>431</v>
      </c>
      <c r="G6" s="18"/>
      <c r="H6" s="19" t="s">
        <v>67</v>
      </c>
      <c r="I6" s="18" t="s">
        <v>431</v>
      </c>
      <c r="J6" s="18"/>
      <c r="K6" s="18" t="s">
        <v>432</v>
      </c>
    </row>
    <row r="7" spans="1:11">
      <c r="A7" s="12"/>
      <c r="B7" s="20" t="s">
        <v>69</v>
      </c>
      <c r="C7" s="18" t="s">
        <v>430</v>
      </c>
      <c r="D7" s="18"/>
      <c r="E7" s="20" t="s">
        <v>69</v>
      </c>
      <c r="F7" s="18" t="s">
        <v>431</v>
      </c>
      <c r="G7" s="18"/>
      <c r="H7" s="20" t="s">
        <v>69</v>
      </c>
      <c r="I7" s="18" t="s">
        <v>431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433</v>
      </c>
      <c r="C10" s="28"/>
      <c r="D10" s="28"/>
      <c r="E10" s="28"/>
      <c r="F10" s="29" t="s">
        <v>434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435</v>
      </c>
      <c r="E13" s="40" t="s">
        <v>92</v>
      </c>
      <c r="F13" s="68" t="s">
        <v>93</v>
      </c>
      <c r="G13" s="38" t="s">
        <v>436</v>
      </c>
      <c r="H13" s="40" t="s">
        <v>140</v>
      </c>
      <c r="I13" s="38" t="s">
        <v>437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29" t="s">
        <v>205</v>
      </c>
      <c r="E14" s="40" t="s">
        <v>92</v>
      </c>
      <c r="F14" s="68" t="s">
        <v>121</v>
      </c>
      <c r="G14" s="38" t="s">
        <v>122</v>
      </c>
      <c r="H14" s="38" t="s">
        <v>102</v>
      </c>
      <c r="I14" s="44" t="s">
        <v>207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29" t="s">
        <v>438</v>
      </c>
      <c r="E15" s="40" t="s">
        <v>100</v>
      </c>
      <c r="F15" s="68"/>
      <c r="G15" s="38"/>
      <c r="H15" s="40" t="s">
        <v>439</v>
      </c>
      <c r="I15" s="70">
        <v>44306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29" t="s">
        <v>339</v>
      </c>
      <c r="E16" s="40" t="s">
        <v>100</v>
      </c>
      <c r="F16" s="68" t="s">
        <v>156</v>
      </c>
      <c r="G16" s="49" t="s">
        <v>430</v>
      </c>
      <c r="H16" s="40" t="s">
        <v>144</v>
      </c>
      <c r="I16" s="64" t="s">
        <v>440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32.4" spans="1:11">
      <c r="A19" s="35"/>
      <c r="B19" s="13"/>
      <c r="C19" s="38" t="s">
        <v>112</v>
      </c>
      <c r="D19" s="29" t="s">
        <v>209</v>
      </c>
      <c r="E19" s="40" t="s">
        <v>115</v>
      </c>
      <c r="F19" s="40"/>
      <c r="G19" s="40"/>
      <c r="H19" s="46" t="s">
        <v>441</v>
      </c>
      <c r="I19" s="62" t="s">
        <v>441</v>
      </c>
      <c r="J19" s="62" t="s">
        <v>97</v>
      </c>
      <c r="K19" s="63">
        <v>30</v>
      </c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432</v>
      </c>
      <c r="J22" s="38" t="s">
        <v>126</v>
      </c>
      <c r="K22" s="63">
        <v>9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99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3" sqref="N13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39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442</v>
      </c>
      <c r="D6" s="18"/>
      <c r="E6" s="19" t="s">
        <v>65</v>
      </c>
      <c r="F6" s="18" t="s">
        <v>442</v>
      </c>
      <c r="G6" s="18"/>
      <c r="H6" s="19" t="s">
        <v>67</v>
      </c>
      <c r="I6" s="18" t="s">
        <v>442</v>
      </c>
      <c r="J6" s="18"/>
      <c r="K6" s="18" t="s">
        <v>77</v>
      </c>
    </row>
    <row r="7" spans="1:11">
      <c r="A7" s="12"/>
      <c r="B7" s="20" t="s">
        <v>69</v>
      </c>
      <c r="C7" s="18" t="s">
        <v>442</v>
      </c>
      <c r="D7" s="18"/>
      <c r="E7" s="20" t="s">
        <v>69</v>
      </c>
      <c r="F7" s="18" t="s">
        <v>442</v>
      </c>
      <c r="G7" s="18"/>
      <c r="H7" s="20" t="s">
        <v>69</v>
      </c>
      <c r="I7" s="18" t="s">
        <v>442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443</v>
      </c>
      <c r="C10" s="28"/>
      <c r="D10" s="28"/>
      <c r="E10" s="28"/>
      <c r="F10" s="29" t="s">
        <v>444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445</v>
      </c>
      <c r="E13" s="40" t="s">
        <v>92</v>
      </c>
      <c r="F13" s="68" t="s">
        <v>93</v>
      </c>
      <c r="G13" s="38" t="s">
        <v>203</v>
      </c>
      <c r="H13" s="40" t="s">
        <v>365</v>
      </c>
      <c r="I13" s="38" t="s">
        <v>446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447</v>
      </c>
      <c r="E14" s="40" t="s">
        <v>92</v>
      </c>
      <c r="F14" s="68" t="s">
        <v>93</v>
      </c>
      <c r="G14" s="38" t="s">
        <v>101</v>
      </c>
      <c r="H14" s="38" t="s">
        <v>102</v>
      </c>
      <c r="I14" s="44">
        <v>1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71" t="s">
        <v>448</v>
      </c>
      <c r="E15" s="40" t="s">
        <v>100</v>
      </c>
      <c r="F15" s="68"/>
      <c r="G15" s="38"/>
      <c r="H15" s="40" t="s">
        <v>449</v>
      </c>
      <c r="I15" s="72">
        <v>44502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450</v>
      </c>
      <c r="E16" s="40" t="s">
        <v>100</v>
      </c>
      <c r="F16" s="68" t="s">
        <v>93</v>
      </c>
      <c r="G16" s="38" t="s">
        <v>451</v>
      </c>
      <c r="H16" s="40" t="s">
        <v>452</v>
      </c>
      <c r="I16" s="64" t="s">
        <v>453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71"/>
      <c r="E18" s="40"/>
      <c r="F18" s="40"/>
      <c r="G18" s="40"/>
      <c r="H18" s="46"/>
      <c r="I18" s="62"/>
      <c r="J18" s="62"/>
      <c r="K18" s="63"/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32.4" spans="1:11">
      <c r="A20" s="35"/>
      <c r="B20" s="13"/>
      <c r="C20" s="38" t="s">
        <v>113</v>
      </c>
      <c r="D20" s="46" t="s">
        <v>306</v>
      </c>
      <c r="E20" s="40" t="s">
        <v>115</v>
      </c>
      <c r="F20" s="40"/>
      <c r="G20" s="40"/>
      <c r="H20" s="40" t="s">
        <v>454</v>
      </c>
      <c r="I20" s="62" t="s">
        <v>108</v>
      </c>
      <c r="J20" s="62" t="s">
        <v>97</v>
      </c>
      <c r="K20" s="63">
        <v>30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14" sqref="M1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40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455</v>
      </c>
      <c r="D6" s="18"/>
      <c r="E6" s="19" t="s">
        <v>65</v>
      </c>
      <c r="F6" s="18" t="s">
        <v>455</v>
      </c>
      <c r="G6" s="18"/>
      <c r="H6" s="19" t="s">
        <v>67</v>
      </c>
      <c r="I6" s="18" t="s">
        <v>455</v>
      </c>
      <c r="J6" s="18"/>
      <c r="K6" s="18" t="s">
        <v>77</v>
      </c>
    </row>
    <row r="7" spans="1:11">
      <c r="A7" s="12"/>
      <c r="B7" s="20" t="s">
        <v>69</v>
      </c>
      <c r="C7" s="18" t="s">
        <v>455</v>
      </c>
      <c r="D7" s="18"/>
      <c r="E7" s="20" t="s">
        <v>69</v>
      </c>
      <c r="F7" s="18" t="s">
        <v>455</v>
      </c>
      <c r="G7" s="18"/>
      <c r="H7" s="20" t="s">
        <v>69</v>
      </c>
      <c r="I7" s="18" t="s">
        <v>455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456</v>
      </c>
      <c r="C10" s="28"/>
      <c r="D10" s="28"/>
      <c r="E10" s="28"/>
      <c r="F10" s="29" t="s">
        <v>457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29" t="s">
        <v>458</v>
      </c>
      <c r="E13" s="40" t="s">
        <v>92</v>
      </c>
      <c r="F13" s="68" t="s">
        <v>93</v>
      </c>
      <c r="G13" s="38" t="s">
        <v>152</v>
      </c>
      <c r="H13" s="40" t="s">
        <v>459</v>
      </c>
      <c r="I13" s="38" t="s">
        <v>460</v>
      </c>
      <c r="J13" s="62" t="s">
        <v>97</v>
      </c>
      <c r="K13" s="63">
        <v>20</v>
      </c>
    </row>
    <row r="14" ht="64.8" spans="1:11">
      <c r="A14" s="35"/>
      <c r="B14" s="13"/>
      <c r="C14" s="38" t="s">
        <v>98</v>
      </c>
      <c r="D14" s="29" t="s">
        <v>461</v>
      </c>
      <c r="E14" s="40" t="s">
        <v>92</v>
      </c>
      <c r="F14" s="68"/>
      <c r="G14" s="38"/>
      <c r="H14" s="38" t="s">
        <v>462</v>
      </c>
      <c r="I14" s="79" t="s">
        <v>462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29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38" t="s">
        <v>77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29" t="s">
        <v>415</v>
      </c>
      <c r="E16" s="40" t="s">
        <v>100</v>
      </c>
      <c r="F16" s="68" t="s">
        <v>156</v>
      </c>
      <c r="G16" s="38" t="s">
        <v>455</v>
      </c>
      <c r="H16" s="40" t="s">
        <v>144</v>
      </c>
      <c r="I16" s="78" t="s">
        <v>463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3.2" spans="1:11">
      <c r="A18" s="35"/>
      <c r="B18" s="13"/>
      <c r="C18" s="38" t="s">
        <v>111</v>
      </c>
      <c r="D18" s="29" t="s">
        <v>464</v>
      </c>
      <c r="E18" s="40" t="s">
        <v>115</v>
      </c>
      <c r="F18" s="40"/>
      <c r="G18" s="40"/>
      <c r="H18" s="46" t="s">
        <v>465</v>
      </c>
      <c r="I18" s="62" t="s">
        <v>465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O13" sqref="O13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41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466</v>
      </c>
      <c r="D6" s="18"/>
      <c r="E6" s="19" t="s">
        <v>65</v>
      </c>
      <c r="F6" s="18" t="s">
        <v>466</v>
      </c>
      <c r="G6" s="18"/>
      <c r="H6" s="19" t="s">
        <v>67</v>
      </c>
      <c r="I6" s="18" t="s">
        <v>466</v>
      </c>
      <c r="J6" s="18"/>
      <c r="K6" s="18" t="s">
        <v>77</v>
      </c>
    </row>
    <row r="7" spans="1:11">
      <c r="A7" s="12"/>
      <c r="B7" s="20" t="s">
        <v>69</v>
      </c>
      <c r="C7" s="18" t="s">
        <v>466</v>
      </c>
      <c r="D7" s="18"/>
      <c r="E7" s="20" t="s">
        <v>69</v>
      </c>
      <c r="F7" s="18" t="s">
        <v>466</v>
      </c>
      <c r="G7" s="18"/>
      <c r="H7" s="20" t="s">
        <v>69</v>
      </c>
      <c r="I7" s="18" t="s">
        <v>466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467</v>
      </c>
      <c r="C10" s="28"/>
      <c r="D10" s="28"/>
      <c r="E10" s="28"/>
      <c r="F10" s="29" t="s">
        <v>467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468</v>
      </c>
      <c r="E13" s="40" t="s">
        <v>92</v>
      </c>
      <c r="F13" s="68" t="s">
        <v>93</v>
      </c>
      <c r="G13" s="38" t="s">
        <v>203</v>
      </c>
      <c r="H13" s="40" t="s">
        <v>95</v>
      </c>
      <c r="I13" s="38" t="s">
        <v>204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205</v>
      </c>
      <c r="E14" s="40" t="s">
        <v>92</v>
      </c>
      <c r="F14" s="68" t="s">
        <v>121</v>
      </c>
      <c r="G14" s="38" t="s">
        <v>122</v>
      </c>
      <c r="H14" s="38" t="s">
        <v>102</v>
      </c>
      <c r="I14" s="44">
        <v>0.95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469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415</v>
      </c>
      <c r="E16" s="40" t="s">
        <v>100</v>
      </c>
      <c r="F16" s="68" t="s">
        <v>156</v>
      </c>
      <c r="G16" s="38" t="s">
        <v>466</v>
      </c>
      <c r="H16" s="40" t="s">
        <v>144</v>
      </c>
      <c r="I16" s="78" t="s">
        <v>470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54" spans="1:11">
      <c r="A18" s="35"/>
      <c r="B18" s="13"/>
      <c r="C18" s="38" t="s">
        <v>111</v>
      </c>
      <c r="D18" s="71" t="s">
        <v>209</v>
      </c>
      <c r="E18" s="40" t="s">
        <v>115</v>
      </c>
      <c r="F18" s="40"/>
      <c r="G18" s="40"/>
      <c r="H18" s="46" t="s">
        <v>471</v>
      </c>
      <c r="I18" s="62" t="s">
        <v>472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73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3" workbookViewId="0">
      <selection activeCell="O16" sqref="O16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42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473</v>
      </c>
      <c r="D6" s="18"/>
      <c r="E6" s="19" t="s">
        <v>65</v>
      </c>
      <c r="F6" s="18" t="s">
        <v>473</v>
      </c>
      <c r="G6" s="18"/>
      <c r="H6" s="19" t="s">
        <v>67</v>
      </c>
      <c r="I6" s="18" t="s">
        <v>473</v>
      </c>
      <c r="J6" s="18"/>
      <c r="K6" s="18" t="s">
        <v>77</v>
      </c>
    </row>
    <row r="7" spans="1:11">
      <c r="A7" s="12"/>
      <c r="B7" s="20" t="s">
        <v>69</v>
      </c>
      <c r="C7" s="18" t="s">
        <v>473</v>
      </c>
      <c r="D7" s="18"/>
      <c r="E7" s="20" t="s">
        <v>69</v>
      </c>
      <c r="F7" s="18" t="s">
        <v>473</v>
      </c>
      <c r="G7" s="18"/>
      <c r="H7" s="20" t="s">
        <v>69</v>
      </c>
      <c r="I7" s="18" t="s">
        <v>473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474</v>
      </c>
      <c r="C10" s="28"/>
      <c r="D10" s="28"/>
      <c r="E10" s="28"/>
      <c r="F10" s="29" t="s">
        <v>475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476</v>
      </c>
      <c r="E13" s="40" t="s">
        <v>92</v>
      </c>
      <c r="F13" s="68" t="s">
        <v>93</v>
      </c>
      <c r="G13" s="38" t="s">
        <v>100</v>
      </c>
      <c r="H13" s="40" t="s">
        <v>419</v>
      </c>
      <c r="I13" s="38" t="s">
        <v>477</v>
      </c>
      <c r="J13" s="62" t="s">
        <v>97</v>
      </c>
      <c r="K13" s="63">
        <v>20</v>
      </c>
    </row>
    <row r="14" ht="43.2" spans="1:11">
      <c r="A14" s="35"/>
      <c r="B14" s="13"/>
      <c r="C14" s="38" t="s">
        <v>98</v>
      </c>
      <c r="D14" s="29" t="s">
        <v>478</v>
      </c>
      <c r="E14" s="40" t="s">
        <v>92</v>
      </c>
      <c r="F14" s="68"/>
      <c r="G14" s="38"/>
      <c r="H14" s="38" t="s">
        <v>479</v>
      </c>
      <c r="I14" s="38" t="s">
        <v>479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29" t="s">
        <v>480</v>
      </c>
      <c r="E15" s="40" t="s">
        <v>100</v>
      </c>
      <c r="F15" s="68"/>
      <c r="G15" s="73"/>
      <c r="H15" s="38" t="s">
        <v>481</v>
      </c>
      <c r="I15" s="38" t="s">
        <v>482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29" t="s">
        <v>415</v>
      </c>
      <c r="E16" s="40" t="s">
        <v>100</v>
      </c>
      <c r="F16" s="68" t="s">
        <v>156</v>
      </c>
      <c r="G16" s="38" t="s">
        <v>473</v>
      </c>
      <c r="H16" s="40" t="s">
        <v>144</v>
      </c>
      <c r="I16" s="38" t="s">
        <v>483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29"/>
      <c r="E18" s="40"/>
      <c r="F18" s="40"/>
      <c r="G18" s="40"/>
      <c r="H18" s="40"/>
      <c r="I18" s="62"/>
      <c r="J18" s="62"/>
      <c r="K18" s="63"/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 t="s">
        <v>484</v>
      </c>
      <c r="E20" s="40" t="s">
        <v>115</v>
      </c>
      <c r="F20" s="40" t="s">
        <v>93</v>
      </c>
      <c r="G20" s="40" t="s">
        <v>101</v>
      </c>
      <c r="H20" s="40" t="s">
        <v>102</v>
      </c>
      <c r="I20" s="62" t="s">
        <v>77</v>
      </c>
      <c r="J20" s="62" t="s">
        <v>97</v>
      </c>
      <c r="K20" s="63">
        <v>30</v>
      </c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3" workbookViewId="0">
      <selection activeCell="A28" sqref="$A28:$XFD28"/>
    </sheetView>
  </sheetViews>
  <sheetFormatPr defaultColWidth="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13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134</v>
      </c>
      <c r="D6" s="18"/>
      <c r="E6" s="19" t="s">
        <v>65</v>
      </c>
      <c r="F6" s="18" t="s">
        <v>134</v>
      </c>
      <c r="G6" s="18"/>
      <c r="H6" s="19" t="s">
        <v>67</v>
      </c>
      <c r="I6" s="18" t="s">
        <v>134</v>
      </c>
      <c r="J6" s="18"/>
      <c r="K6" s="18" t="s">
        <v>77</v>
      </c>
    </row>
    <row r="7" spans="1:11">
      <c r="A7" s="12"/>
      <c r="B7" s="20" t="s">
        <v>69</v>
      </c>
      <c r="C7" s="18" t="s">
        <v>134</v>
      </c>
      <c r="D7" s="18"/>
      <c r="E7" s="20" t="s">
        <v>69</v>
      </c>
      <c r="F7" s="18" t="s">
        <v>134</v>
      </c>
      <c r="G7" s="18"/>
      <c r="H7" s="20" t="s">
        <v>69</v>
      </c>
      <c r="I7" s="18" t="s">
        <v>134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135</v>
      </c>
      <c r="C10" s="28"/>
      <c r="D10" s="28"/>
      <c r="E10" s="28"/>
      <c r="F10" s="29" t="s">
        <v>136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138</v>
      </c>
      <c r="E13" s="40" t="s">
        <v>92</v>
      </c>
      <c r="F13" s="40" t="s">
        <v>93</v>
      </c>
      <c r="G13" s="38" t="s">
        <v>139</v>
      </c>
      <c r="H13" s="40" t="s">
        <v>140</v>
      </c>
      <c r="I13" s="62" t="s">
        <v>141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29" t="s">
        <v>104</v>
      </c>
      <c r="E14" s="40" t="s">
        <v>92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29" t="s">
        <v>142</v>
      </c>
      <c r="E15" s="40" t="s">
        <v>100</v>
      </c>
      <c r="F15" s="40" t="s">
        <v>93</v>
      </c>
      <c r="G15" s="74" t="s">
        <v>101</v>
      </c>
      <c r="H15" s="40" t="s">
        <v>102</v>
      </c>
      <c r="I15" s="62" t="s">
        <v>77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29" t="s">
        <v>143</v>
      </c>
      <c r="E16" s="40" t="s">
        <v>100</v>
      </c>
      <c r="F16" s="68" t="s">
        <v>93</v>
      </c>
      <c r="G16" s="38" t="s">
        <v>134</v>
      </c>
      <c r="H16" s="40" t="s">
        <v>144</v>
      </c>
      <c r="I16" s="62" t="s">
        <v>145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29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54" spans="1:11">
      <c r="A19" s="35"/>
      <c r="B19" s="13"/>
      <c r="C19" s="38" t="s">
        <v>112</v>
      </c>
      <c r="D19" s="46" t="s">
        <v>146</v>
      </c>
      <c r="E19" s="40" t="s">
        <v>115</v>
      </c>
      <c r="F19" s="40"/>
      <c r="G19" s="40"/>
      <c r="H19" s="46" t="s">
        <v>147</v>
      </c>
      <c r="I19" s="66" t="s">
        <v>147</v>
      </c>
      <c r="J19" s="62" t="s">
        <v>97</v>
      </c>
      <c r="K19" s="63">
        <v>30</v>
      </c>
    </row>
    <row r="20" ht="21.6" spans="1:11">
      <c r="A20" s="35"/>
      <c r="B20" s="13"/>
      <c r="C20" s="38" t="s">
        <v>113</v>
      </c>
      <c r="D20" s="40"/>
      <c r="E20" s="40"/>
      <c r="F20" s="40"/>
      <c r="G20" s="40"/>
      <c r="H20" s="40"/>
      <c r="I20" s="62"/>
      <c r="J20" s="62"/>
      <c r="K20" s="65"/>
    </row>
    <row r="21" ht="32.4" spans="1:11">
      <c r="A21" s="35"/>
      <c r="B21" s="85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95" customHeight="1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9" workbookViewId="0">
      <selection activeCell="N21" sqref="N21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43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485</v>
      </c>
      <c r="D6" s="18"/>
      <c r="E6" s="19" t="s">
        <v>65</v>
      </c>
      <c r="F6" s="18" t="s">
        <v>486</v>
      </c>
      <c r="G6" s="18"/>
      <c r="H6" s="19" t="s">
        <v>67</v>
      </c>
      <c r="I6" s="18" t="s">
        <v>486</v>
      </c>
      <c r="J6" s="18"/>
      <c r="K6" s="18" t="s">
        <v>487</v>
      </c>
    </row>
    <row r="7" spans="1:11">
      <c r="A7" s="12"/>
      <c r="B7" s="20" t="s">
        <v>69</v>
      </c>
      <c r="C7" s="18" t="s">
        <v>485</v>
      </c>
      <c r="D7" s="18"/>
      <c r="E7" s="20" t="s">
        <v>69</v>
      </c>
      <c r="F7" s="18" t="s">
        <v>486</v>
      </c>
      <c r="G7" s="18"/>
      <c r="H7" s="20" t="s">
        <v>69</v>
      </c>
      <c r="I7" s="18" t="s">
        <v>486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488</v>
      </c>
      <c r="C10" s="28"/>
      <c r="D10" s="28"/>
      <c r="E10" s="28"/>
      <c r="F10" s="29" t="s">
        <v>489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89</v>
      </c>
      <c r="C13" s="38" t="s">
        <v>90</v>
      </c>
      <c r="D13" s="71" t="s">
        <v>490</v>
      </c>
      <c r="E13" s="40" t="s">
        <v>92</v>
      </c>
      <c r="F13" s="68" t="s">
        <v>121</v>
      </c>
      <c r="G13" s="38" t="s">
        <v>491</v>
      </c>
      <c r="H13" s="40" t="s">
        <v>492</v>
      </c>
      <c r="I13" s="38" t="s">
        <v>493</v>
      </c>
      <c r="J13" s="62" t="s">
        <v>97</v>
      </c>
      <c r="K13" s="63">
        <v>20</v>
      </c>
    </row>
    <row r="14" ht="24" spans="1:11">
      <c r="A14" s="35"/>
      <c r="B14" s="13"/>
      <c r="C14" s="38" t="s">
        <v>98</v>
      </c>
      <c r="D14" s="71" t="s">
        <v>494</v>
      </c>
      <c r="E14" s="40" t="s">
        <v>100</v>
      </c>
      <c r="F14" s="68"/>
      <c r="G14" s="38"/>
      <c r="H14" s="76" t="s">
        <v>495</v>
      </c>
      <c r="I14" s="77" t="s">
        <v>496</v>
      </c>
      <c r="J14" s="62" t="s">
        <v>97</v>
      </c>
      <c r="K14" s="63">
        <v>10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75" t="s">
        <v>77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497</v>
      </c>
      <c r="E16" s="40" t="s">
        <v>100</v>
      </c>
      <c r="F16" s="68" t="s">
        <v>156</v>
      </c>
      <c r="G16" s="38" t="s">
        <v>498</v>
      </c>
      <c r="H16" s="40" t="s">
        <v>499</v>
      </c>
      <c r="I16" s="64" t="s">
        <v>500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 t="s">
        <v>501</v>
      </c>
      <c r="E18" s="40" t="s">
        <v>115</v>
      </c>
      <c r="F18" s="40"/>
      <c r="G18" s="40"/>
      <c r="H18" s="40" t="s">
        <v>502</v>
      </c>
      <c r="I18" s="62" t="s">
        <v>502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293</v>
      </c>
      <c r="C21" s="38" t="s">
        <v>119</v>
      </c>
      <c r="D21" s="46" t="s">
        <v>120</v>
      </c>
      <c r="E21" s="40" t="s">
        <v>100</v>
      </c>
      <c r="F21" s="68" t="s">
        <v>121</v>
      </c>
      <c r="G21" s="40" t="s">
        <v>122</v>
      </c>
      <c r="H21" s="40" t="s">
        <v>102</v>
      </c>
      <c r="I21" s="62" t="s">
        <v>77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487</v>
      </c>
      <c r="J22" s="38" t="s">
        <v>97</v>
      </c>
      <c r="K22" s="63">
        <v>9.8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99.8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4" workbookViewId="0">
      <selection activeCell="O24" sqref="O2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44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503</v>
      </c>
      <c r="D6" s="18"/>
      <c r="E6" s="19" t="s">
        <v>65</v>
      </c>
      <c r="F6" s="18" t="s">
        <v>504</v>
      </c>
      <c r="G6" s="18"/>
      <c r="H6" s="19" t="s">
        <v>67</v>
      </c>
      <c r="I6" s="18" t="s">
        <v>504</v>
      </c>
      <c r="J6" s="18"/>
      <c r="K6" s="18" t="s">
        <v>505</v>
      </c>
    </row>
    <row r="7" spans="1:11">
      <c r="A7" s="12"/>
      <c r="B7" s="20" t="s">
        <v>69</v>
      </c>
      <c r="C7" s="18" t="s">
        <v>503</v>
      </c>
      <c r="D7" s="18"/>
      <c r="E7" s="20" t="s">
        <v>69</v>
      </c>
      <c r="F7" s="18" t="s">
        <v>504</v>
      </c>
      <c r="G7" s="18"/>
      <c r="H7" s="20" t="s">
        <v>69</v>
      </c>
      <c r="I7" s="18" t="s">
        <v>504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506</v>
      </c>
      <c r="C10" s="28"/>
      <c r="D10" s="28"/>
      <c r="E10" s="28"/>
      <c r="F10" s="29" t="s">
        <v>507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89</v>
      </c>
      <c r="C13" s="38" t="s">
        <v>90</v>
      </c>
      <c r="D13" s="71" t="s">
        <v>508</v>
      </c>
      <c r="E13" s="40" t="s">
        <v>92</v>
      </c>
      <c r="F13" s="40" t="s">
        <v>121</v>
      </c>
      <c r="G13" s="38" t="s">
        <v>491</v>
      </c>
      <c r="H13" s="40" t="s">
        <v>492</v>
      </c>
      <c r="I13" s="38" t="s">
        <v>493</v>
      </c>
      <c r="J13" s="62" t="s">
        <v>97</v>
      </c>
      <c r="K13" s="63">
        <v>20</v>
      </c>
    </row>
    <row r="14" ht="32.4" spans="1:11">
      <c r="A14" s="35"/>
      <c r="B14" s="13"/>
      <c r="C14" s="38" t="s">
        <v>98</v>
      </c>
      <c r="D14" s="71" t="s">
        <v>509</v>
      </c>
      <c r="E14" s="40" t="s">
        <v>100</v>
      </c>
      <c r="F14" s="68"/>
      <c r="G14" s="38"/>
      <c r="H14" s="38" t="s">
        <v>510</v>
      </c>
      <c r="I14" s="38" t="s">
        <v>510</v>
      </c>
      <c r="J14" s="62" t="s">
        <v>97</v>
      </c>
      <c r="K14" s="63">
        <v>10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75" t="s">
        <v>77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71" t="s">
        <v>339</v>
      </c>
      <c r="E16" s="40" t="s">
        <v>100</v>
      </c>
      <c r="F16" s="68" t="s">
        <v>156</v>
      </c>
      <c r="G16" s="38" t="s">
        <v>511</v>
      </c>
      <c r="H16" s="40" t="s">
        <v>512</v>
      </c>
      <c r="I16" s="64" t="s">
        <v>513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21.6" spans="1:11">
      <c r="A19" s="35"/>
      <c r="B19" s="13"/>
      <c r="C19" s="38" t="s">
        <v>112</v>
      </c>
      <c r="D19" s="47"/>
      <c r="E19" s="47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29" t="s">
        <v>210</v>
      </c>
      <c r="E20" s="40" t="s">
        <v>115</v>
      </c>
      <c r="F20" s="40"/>
      <c r="G20" s="40"/>
      <c r="H20" s="40" t="s">
        <v>210</v>
      </c>
      <c r="I20" s="62" t="s">
        <v>210</v>
      </c>
      <c r="J20" s="62" t="s">
        <v>97</v>
      </c>
      <c r="K20" s="63">
        <v>30</v>
      </c>
    </row>
    <row r="21" ht="32.4" spans="1:11">
      <c r="A21" s="35"/>
      <c r="B21" s="48" t="s">
        <v>293</v>
      </c>
      <c r="C21" s="38" t="s">
        <v>119</v>
      </c>
      <c r="D21" s="71" t="s">
        <v>514</v>
      </c>
      <c r="E21" s="74" t="s">
        <v>100</v>
      </c>
      <c r="F21" s="40" t="s">
        <v>121</v>
      </c>
      <c r="G21" s="40" t="s">
        <v>122</v>
      </c>
      <c r="H21" s="40" t="s">
        <v>102</v>
      </c>
      <c r="I21" s="62" t="s">
        <v>77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505</v>
      </c>
      <c r="J22" s="38" t="s">
        <v>126</v>
      </c>
      <c r="K22" s="63">
        <v>5.6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95.6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6" workbookViewId="0">
      <selection activeCell="O24" sqref="O2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45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515</v>
      </c>
      <c r="D6" s="18"/>
      <c r="E6" s="19" t="s">
        <v>65</v>
      </c>
      <c r="F6" s="18" t="s">
        <v>515</v>
      </c>
      <c r="G6" s="18"/>
      <c r="H6" s="19" t="s">
        <v>67</v>
      </c>
      <c r="I6" s="18" t="s">
        <v>515</v>
      </c>
      <c r="J6" s="18"/>
      <c r="K6" s="18" t="s">
        <v>77</v>
      </c>
    </row>
    <row r="7" spans="1:11">
      <c r="A7" s="12"/>
      <c r="B7" s="20" t="s">
        <v>69</v>
      </c>
      <c r="C7" s="18" t="s">
        <v>515</v>
      </c>
      <c r="D7" s="18"/>
      <c r="E7" s="20" t="s">
        <v>69</v>
      </c>
      <c r="F7" s="18" t="s">
        <v>515</v>
      </c>
      <c r="G7" s="18"/>
      <c r="H7" s="20" t="s">
        <v>69</v>
      </c>
      <c r="I7" s="18" t="s">
        <v>515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516</v>
      </c>
      <c r="C10" s="28"/>
      <c r="D10" s="28"/>
      <c r="E10" s="28"/>
      <c r="F10" s="29" t="s">
        <v>517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71" t="s">
        <v>518</v>
      </c>
      <c r="E13" s="40" t="s">
        <v>92</v>
      </c>
      <c r="F13" s="68" t="s">
        <v>93</v>
      </c>
      <c r="G13" s="38" t="s">
        <v>519</v>
      </c>
      <c r="H13" s="40" t="s">
        <v>140</v>
      </c>
      <c r="I13" s="38" t="s">
        <v>520</v>
      </c>
      <c r="J13" s="62" t="s">
        <v>97</v>
      </c>
      <c r="K13" s="63">
        <v>20</v>
      </c>
    </row>
    <row r="14" ht="21.6" spans="1:11">
      <c r="A14" s="35"/>
      <c r="B14" s="13"/>
      <c r="C14" s="38" t="s">
        <v>98</v>
      </c>
      <c r="D14" s="71" t="s">
        <v>521</v>
      </c>
      <c r="E14" s="40" t="s">
        <v>92</v>
      </c>
      <c r="F14" s="68"/>
      <c r="G14" s="73"/>
      <c r="H14" s="38" t="s">
        <v>522</v>
      </c>
      <c r="I14" s="70">
        <v>43636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523</v>
      </c>
      <c r="E16" s="40" t="s">
        <v>100</v>
      </c>
      <c r="F16" s="68" t="s">
        <v>93</v>
      </c>
      <c r="G16" s="38" t="s">
        <v>515</v>
      </c>
      <c r="H16" s="40" t="s">
        <v>144</v>
      </c>
      <c r="I16" s="64" t="s">
        <v>524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43.2" spans="1:11">
      <c r="A19" s="35"/>
      <c r="B19" s="13"/>
      <c r="C19" s="38" t="s">
        <v>112</v>
      </c>
      <c r="D19" s="71" t="s">
        <v>209</v>
      </c>
      <c r="E19" s="40" t="s">
        <v>115</v>
      </c>
      <c r="F19" s="40"/>
      <c r="G19" s="40"/>
      <c r="H19" s="46" t="s">
        <v>525</v>
      </c>
      <c r="I19" s="62" t="s">
        <v>525</v>
      </c>
      <c r="J19" s="62" t="s">
        <v>97</v>
      </c>
      <c r="K19" s="63">
        <v>30</v>
      </c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3" workbookViewId="0">
      <selection activeCell="O16" sqref="O16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46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526</v>
      </c>
      <c r="D6" s="18"/>
      <c r="E6" s="19" t="s">
        <v>65</v>
      </c>
      <c r="F6" s="18" t="s">
        <v>526</v>
      </c>
      <c r="G6" s="18"/>
      <c r="H6" s="19" t="s">
        <v>67</v>
      </c>
      <c r="I6" s="18" t="s">
        <v>526</v>
      </c>
      <c r="J6" s="18"/>
      <c r="K6" s="18" t="s">
        <v>77</v>
      </c>
    </row>
    <row r="7" spans="1:11">
      <c r="A7" s="12"/>
      <c r="B7" s="20" t="s">
        <v>69</v>
      </c>
      <c r="C7" s="18" t="s">
        <v>526</v>
      </c>
      <c r="D7" s="18"/>
      <c r="E7" s="20" t="s">
        <v>69</v>
      </c>
      <c r="F7" s="18" t="s">
        <v>526</v>
      </c>
      <c r="G7" s="18"/>
      <c r="H7" s="20" t="s">
        <v>69</v>
      </c>
      <c r="I7" s="18" t="s">
        <v>526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527</v>
      </c>
      <c r="C10" s="28"/>
      <c r="D10" s="28"/>
      <c r="E10" s="28"/>
      <c r="F10" s="29" t="s">
        <v>528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29" t="s">
        <v>529</v>
      </c>
      <c r="E13" s="40" t="s">
        <v>92</v>
      </c>
      <c r="F13" s="68" t="s">
        <v>93</v>
      </c>
      <c r="G13" s="38" t="s">
        <v>273</v>
      </c>
      <c r="H13" s="40" t="s">
        <v>530</v>
      </c>
      <c r="I13" s="38" t="s">
        <v>531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29" t="s">
        <v>104</v>
      </c>
      <c r="E14" s="40" t="s">
        <v>92</v>
      </c>
      <c r="F14" s="68" t="s">
        <v>93</v>
      </c>
      <c r="G14" s="38" t="s">
        <v>101</v>
      </c>
      <c r="H14" s="38" t="s">
        <v>102</v>
      </c>
      <c r="I14" s="44">
        <v>1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29" t="s">
        <v>532</v>
      </c>
      <c r="E15" s="40" t="s">
        <v>100</v>
      </c>
      <c r="F15" s="68"/>
      <c r="G15" s="38"/>
      <c r="H15" s="40" t="s">
        <v>533</v>
      </c>
      <c r="I15" s="72">
        <v>44320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29" t="s">
        <v>534</v>
      </c>
      <c r="E16" s="40" t="s">
        <v>100</v>
      </c>
      <c r="F16" s="68" t="s">
        <v>156</v>
      </c>
      <c r="G16" s="38" t="s">
        <v>535</v>
      </c>
      <c r="H16" s="40" t="s">
        <v>144</v>
      </c>
      <c r="I16" s="64" t="s">
        <v>536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3.2" spans="1:11">
      <c r="A18" s="35"/>
      <c r="B18" s="13"/>
      <c r="C18" s="38" t="s">
        <v>111</v>
      </c>
      <c r="D18" s="46" t="s">
        <v>209</v>
      </c>
      <c r="E18" s="40" t="s">
        <v>115</v>
      </c>
      <c r="F18" s="40"/>
      <c r="G18" s="40"/>
      <c r="H18" s="46" t="s">
        <v>537</v>
      </c>
      <c r="I18" s="66" t="s">
        <v>537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P12" sqref="P12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47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182</v>
      </c>
      <c r="D6" s="18"/>
      <c r="E6" s="19" t="s">
        <v>65</v>
      </c>
      <c r="F6" s="18" t="s">
        <v>182</v>
      </c>
      <c r="G6" s="18"/>
      <c r="H6" s="19" t="s">
        <v>67</v>
      </c>
      <c r="I6" s="18" t="s">
        <v>182</v>
      </c>
      <c r="J6" s="18"/>
      <c r="K6" s="18" t="s">
        <v>77</v>
      </c>
    </row>
    <row r="7" spans="1:11">
      <c r="A7" s="12"/>
      <c r="B7" s="20" t="s">
        <v>69</v>
      </c>
      <c r="C7" s="18" t="s">
        <v>182</v>
      </c>
      <c r="D7" s="18"/>
      <c r="E7" s="20" t="s">
        <v>69</v>
      </c>
      <c r="F7" s="18" t="s">
        <v>182</v>
      </c>
      <c r="G7" s="18"/>
      <c r="H7" s="20" t="s">
        <v>69</v>
      </c>
      <c r="I7" s="18" t="s">
        <v>182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538</v>
      </c>
      <c r="C10" s="28"/>
      <c r="D10" s="28"/>
      <c r="E10" s="28"/>
      <c r="F10" s="29" t="s">
        <v>539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71" t="s">
        <v>540</v>
      </c>
      <c r="E13" s="40" t="s">
        <v>92</v>
      </c>
      <c r="F13" s="68" t="s">
        <v>93</v>
      </c>
      <c r="G13" s="38" t="s">
        <v>541</v>
      </c>
      <c r="H13" s="40" t="s">
        <v>171</v>
      </c>
      <c r="I13" s="38" t="s">
        <v>542</v>
      </c>
      <c r="J13" s="62" t="s">
        <v>97</v>
      </c>
      <c r="K13" s="63">
        <v>20</v>
      </c>
    </row>
    <row r="14" ht="21.6" spans="1:11">
      <c r="A14" s="35"/>
      <c r="B14" s="13"/>
      <c r="C14" s="38" t="s">
        <v>98</v>
      </c>
      <c r="D14" s="71" t="s">
        <v>461</v>
      </c>
      <c r="E14" s="40" t="s">
        <v>92</v>
      </c>
      <c r="F14" s="68"/>
      <c r="G14" s="38"/>
      <c r="H14" s="38" t="s">
        <v>543</v>
      </c>
      <c r="I14" s="69" t="s">
        <v>543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315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124</v>
      </c>
      <c r="E16" s="40" t="s">
        <v>100</v>
      </c>
      <c r="F16" s="68" t="s">
        <v>93</v>
      </c>
      <c r="G16" s="38" t="s">
        <v>101</v>
      </c>
      <c r="H16" s="40" t="s">
        <v>102</v>
      </c>
      <c r="I16" s="44">
        <v>1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3.2" spans="1:11">
      <c r="A18" s="35"/>
      <c r="B18" s="13"/>
      <c r="C18" s="38" t="s">
        <v>111</v>
      </c>
      <c r="D18" s="46" t="s">
        <v>544</v>
      </c>
      <c r="E18" s="40" t="s">
        <v>115</v>
      </c>
      <c r="F18" s="40"/>
      <c r="G18" s="40"/>
      <c r="H18" s="40" t="s">
        <v>525</v>
      </c>
      <c r="I18" s="62" t="s">
        <v>525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388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O14" sqref="O1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48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545</v>
      </c>
      <c r="D6" s="18"/>
      <c r="E6" s="19" t="s">
        <v>65</v>
      </c>
      <c r="F6" s="18" t="s">
        <v>545</v>
      </c>
      <c r="G6" s="18"/>
      <c r="H6" s="19" t="s">
        <v>67</v>
      </c>
      <c r="I6" s="18" t="s">
        <v>545</v>
      </c>
      <c r="J6" s="18"/>
      <c r="K6" s="18" t="s">
        <v>77</v>
      </c>
    </row>
    <row r="7" spans="1:11">
      <c r="A7" s="12"/>
      <c r="B7" s="20" t="s">
        <v>69</v>
      </c>
      <c r="C7" s="18" t="s">
        <v>545</v>
      </c>
      <c r="D7" s="18"/>
      <c r="E7" s="20" t="s">
        <v>69</v>
      </c>
      <c r="F7" s="18" t="s">
        <v>545</v>
      </c>
      <c r="G7" s="18"/>
      <c r="H7" s="20" t="s">
        <v>69</v>
      </c>
      <c r="I7" s="18" t="s">
        <v>545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546</v>
      </c>
      <c r="C10" s="28"/>
      <c r="D10" s="28"/>
      <c r="E10" s="28"/>
      <c r="F10" s="29" t="s">
        <v>547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548</v>
      </c>
      <c r="E13" s="40" t="s">
        <v>92</v>
      </c>
      <c r="F13" s="68" t="s">
        <v>93</v>
      </c>
      <c r="G13" s="38" t="s">
        <v>549</v>
      </c>
      <c r="H13" s="40" t="s">
        <v>550</v>
      </c>
      <c r="I13" s="38" t="s">
        <v>551</v>
      </c>
      <c r="J13" s="62" t="s">
        <v>97</v>
      </c>
      <c r="K13" s="63">
        <v>20</v>
      </c>
    </row>
    <row r="14" ht="43.2" spans="1:11">
      <c r="A14" s="35"/>
      <c r="B14" s="13"/>
      <c r="C14" s="38" t="s">
        <v>98</v>
      </c>
      <c r="D14" s="29" t="s">
        <v>552</v>
      </c>
      <c r="E14" s="40" t="s">
        <v>92</v>
      </c>
      <c r="F14" s="68"/>
      <c r="G14" s="38"/>
      <c r="H14" s="38" t="s">
        <v>553</v>
      </c>
      <c r="I14" s="69" t="s">
        <v>553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29" t="s">
        <v>532</v>
      </c>
      <c r="E15" s="40" t="s">
        <v>100</v>
      </c>
      <c r="F15" s="68"/>
      <c r="G15" s="38"/>
      <c r="H15" s="40" t="s">
        <v>554</v>
      </c>
      <c r="I15" s="70">
        <v>44065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29" t="s">
        <v>555</v>
      </c>
      <c r="E16" s="40" t="s">
        <v>100</v>
      </c>
      <c r="F16" s="68" t="s">
        <v>556</v>
      </c>
      <c r="G16" s="38" t="s">
        <v>358</v>
      </c>
      <c r="H16" s="40" t="s">
        <v>557</v>
      </c>
      <c r="I16" s="64" t="s">
        <v>558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43.2" spans="1:11">
      <c r="A18" s="35"/>
      <c r="B18" s="13"/>
      <c r="C18" s="38" t="s">
        <v>111</v>
      </c>
      <c r="D18" s="46" t="s">
        <v>559</v>
      </c>
      <c r="E18" s="40" t="s">
        <v>115</v>
      </c>
      <c r="F18" s="40"/>
      <c r="G18" s="40"/>
      <c r="H18" s="46" t="s">
        <v>560</v>
      </c>
      <c r="I18" s="66" t="s">
        <v>560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0"/>
      <c r="F19" s="40"/>
      <c r="G19" s="40"/>
      <c r="H19" s="46"/>
      <c r="I19" s="62"/>
      <c r="J19" s="62"/>
      <c r="K19" s="63"/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388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P13" sqref="P13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49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561</v>
      </c>
      <c r="D6" s="18"/>
      <c r="E6" s="19" t="s">
        <v>65</v>
      </c>
      <c r="F6" s="18" t="s">
        <v>561</v>
      </c>
      <c r="G6" s="18"/>
      <c r="H6" s="19" t="s">
        <v>67</v>
      </c>
      <c r="I6" s="18" t="s">
        <v>561</v>
      </c>
      <c r="J6" s="18"/>
      <c r="K6" s="18" t="s">
        <v>77</v>
      </c>
    </row>
    <row r="7" spans="1:11">
      <c r="A7" s="12"/>
      <c r="B7" s="20" t="s">
        <v>69</v>
      </c>
      <c r="C7" s="18" t="s">
        <v>561</v>
      </c>
      <c r="D7" s="18"/>
      <c r="E7" s="20" t="s">
        <v>69</v>
      </c>
      <c r="F7" s="18" t="s">
        <v>561</v>
      </c>
      <c r="G7" s="18"/>
      <c r="H7" s="20" t="s">
        <v>69</v>
      </c>
      <c r="I7" s="18" t="s">
        <v>561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562</v>
      </c>
      <c r="C10" s="28"/>
      <c r="D10" s="28"/>
      <c r="E10" s="28"/>
      <c r="F10" s="29" t="s">
        <v>563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39" t="s">
        <v>349</v>
      </c>
      <c r="E13" s="40" t="s">
        <v>92</v>
      </c>
      <c r="F13" s="68" t="s">
        <v>93</v>
      </c>
      <c r="G13" s="38" t="s">
        <v>152</v>
      </c>
      <c r="H13" s="40" t="s">
        <v>95</v>
      </c>
      <c r="I13" s="38" t="s">
        <v>301</v>
      </c>
      <c r="J13" s="62" t="s">
        <v>97</v>
      </c>
      <c r="K13" s="63">
        <v>20</v>
      </c>
    </row>
    <row r="14" ht="24" spans="1:11">
      <c r="A14" s="35"/>
      <c r="B14" s="13"/>
      <c r="C14" s="38" t="s">
        <v>98</v>
      </c>
      <c r="D14" s="42" t="s">
        <v>142</v>
      </c>
      <c r="E14" s="40" t="s">
        <v>92</v>
      </c>
      <c r="F14" s="68" t="s">
        <v>93</v>
      </c>
      <c r="G14" s="38" t="s">
        <v>101</v>
      </c>
      <c r="H14" s="38" t="s">
        <v>102</v>
      </c>
      <c r="I14" s="44">
        <v>1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45" t="s">
        <v>324</v>
      </c>
      <c r="E15" s="40" t="s">
        <v>100</v>
      </c>
      <c r="F15" s="68" t="s">
        <v>93</v>
      </c>
      <c r="G15" s="38" t="s">
        <v>101</v>
      </c>
      <c r="H15" s="40" t="s">
        <v>102</v>
      </c>
      <c r="I15" s="44">
        <v>1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42" t="s">
        <v>564</v>
      </c>
      <c r="E16" s="40" t="s">
        <v>100</v>
      </c>
      <c r="F16" s="68" t="s">
        <v>156</v>
      </c>
      <c r="G16" s="38" t="s">
        <v>565</v>
      </c>
      <c r="H16" s="40" t="s">
        <v>566</v>
      </c>
      <c r="I16" s="64" t="s">
        <v>567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6"/>
      <c r="E18" s="40"/>
      <c r="F18" s="40"/>
      <c r="G18" s="40"/>
      <c r="H18" s="40"/>
      <c r="I18" s="62"/>
      <c r="J18" s="62"/>
      <c r="K18" s="63"/>
    </row>
    <row r="19" ht="32.4" spans="1:11">
      <c r="A19" s="35"/>
      <c r="B19" s="13"/>
      <c r="C19" s="38" t="s">
        <v>112</v>
      </c>
      <c r="D19" s="39" t="s">
        <v>209</v>
      </c>
      <c r="E19" s="40" t="s">
        <v>115</v>
      </c>
      <c r="F19" s="40"/>
      <c r="G19" s="40"/>
      <c r="H19" s="46" t="s">
        <v>568</v>
      </c>
      <c r="I19" s="46" t="s">
        <v>568</v>
      </c>
      <c r="J19" s="62" t="s">
        <v>97</v>
      </c>
      <c r="K19" s="63">
        <v>30</v>
      </c>
    </row>
    <row r="20" ht="21.6" spans="1:11">
      <c r="A20" s="35"/>
      <c r="B20" s="13"/>
      <c r="C20" s="38" t="s">
        <v>113</v>
      </c>
      <c r="D20" s="46"/>
      <c r="E20" s="40"/>
      <c r="F20" s="40"/>
      <c r="G20" s="40"/>
      <c r="H20" s="40"/>
      <c r="I20" s="62"/>
      <c r="J20" s="62"/>
      <c r="K20" s="63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3" workbookViewId="0">
      <selection activeCell="Q12" sqref="Q12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50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569</v>
      </c>
      <c r="D6" s="18"/>
      <c r="E6" s="19" t="s">
        <v>65</v>
      </c>
      <c r="F6" s="18" t="s">
        <v>569</v>
      </c>
      <c r="G6" s="18"/>
      <c r="H6" s="19" t="s">
        <v>67</v>
      </c>
      <c r="I6" s="18" t="s">
        <v>569</v>
      </c>
      <c r="J6" s="18"/>
      <c r="K6" s="18" t="s">
        <v>77</v>
      </c>
    </row>
    <row r="7" spans="1:11">
      <c r="A7" s="12"/>
      <c r="B7" s="20" t="s">
        <v>69</v>
      </c>
      <c r="C7" s="18" t="s">
        <v>569</v>
      </c>
      <c r="D7" s="18"/>
      <c r="E7" s="20" t="s">
        <v>69</v>
      </c>
      <c r="F7" s="18" t="s">
        <v>569</v>
      </c>
      <c r="G7" s="18"/>
      <c r="H7" s="20" t="s">
        <v>69</v>
      </c>
      <c r="I7" s="18" t="s">
        <v>569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570</v>
      </c>
      <c r="C10" s="28"/>
      <c r="D10" s="28"/>
      <c r="E10" s="28"/>
      <c r="F10" s="29" t="s">
        <v>571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spans="1:11">
      <c r="A13" s="35"/>
      <c r="B13" s="37" t="s">
        <v>137</v>
      </c>
      <c r="C13" s="38" t="s">
        <v>90</v>
      </c>
      <c r="D13" s="39" t="s">
        <v>349</v>
      </c>
      <c r="E13" s="40" t="s">
        <v>92</v>
      </c>
      <c r="F13" s="41" t="s">
        <v>93</v>
      </c>
      <c r="G13" s="38" t="s">
        <v>152</v>
      </c>
      <c r="H13" s="38" t="s">
        <v>95</v>
      </c>
      <c r="I13" s="38" t="s">
        <v>301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42" t="s">
        <v>389</v>
      </c>
      <c r="E14" s="40" t="s">
        <v>92</v>
      </c>
      <c r="F14" s="43" t="s">
        <v>93</v>
      </c>
      <c r="G14" s="38" t="s">
        <v>101</v>
      </c>
      <c r="H14" s="44" t="s">
        <v>102</v>
      </c>
      <c r="I14" s="44">
        <v>1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45" t="s">
        <v>155</v>
      </c>
      <c r="E15" s="40" t="s">
        <v>100</v>
      </c>
      <c r="F15" s="43" t="s">
        <v>156</v>
      </c>
      <c r="G15" s="38" t="s">
        <v>572</v>
      </c>
      <c r="H15" s="40" t="s">
        <v>158</v>
      </c>
      <c r="I15" s="44" t="s">
        <v>573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42" t="s">
        <v>574</v>
      </c>
      <c r="E16" s="40" t="s">
        <v>100</v>
      </c>
      <c r="F16" s="43" t="s">
        <v>93</v>
      </c>
      <c r="G16" s="38" t="s">
        <v>575</v>
      </c>
      <c r="H16" s="40" t="s">
        <v>179</v>
      </c>
      <c r="I16" s="64" t="s">
        <v>576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6"/>
      <c r="E17" s="40"/>
      <c r="F17" s="40"/>
      <c r="G17" s="38"/>
      <c r="H17" s="40"/>
      <c r="I17" s="62"/>
      <c r="J17" s="62"/>
      <c r="K17" s="65"/>
    </row>
    <row r="18" ht="64.8" spans="1:11">
      <c r="A18" s="35"/>
      <c r="B18" s="13"/>
      <c r="C18" s="38" t="s">
        <v>111</v>
      </c>
      <c r="D18" s="46" t="s">
        <v>577</v>
      </c>
      <c r="E18" s="40" t="s">
        <v>115</v>
      </c>
      <c r="F18" s="40"/>
      <c r="G18" s="40"/>
      <c r="H18" s="46" t="s">
        <v>578</v>
      </c>
      <c r="I18" s="66" t="s">
        <v>578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29"/>
      <c r="E19" s="47"/>
      <c r="F19" s="47"/>
      <c r="G19" s="47"/>
      <c r="H19" s="47"/>
      <c r="I19" s="47"/>
      <c r="J19" s="47"/>
      <c r="K19" s="47"/>
    </row>
    <row r="20" ht="21.6" spans="1:11">
      <c r="A20" s="35"/>
      <c r="B20" s="13"/>
      <c r="C20" s="38" t="s">
        <v>113</v>
      </c>
      <c r="D20" s="46"/>
      <c r="E20" s="38"/>
      <c r="F20" s="38"/>
      <c r="G20" s="38"/>
      <c r="H20" s="38"/>
      <c r="I20" s="18"/>
      <c r="J20" s="18"/>
      <c r="K20" s="67"/>
    </row>
    <row r="21" ht="32.4" spans="1:11">
      <c r="A21" s="35"/>
      <c r="B21" s="48" t="s">
        <v>148</v>
      </c>
      <c r="C21" s="38" t="s">
        <v>119</v>
      </c>
      <c r="D21" s="46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29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20 J21 J22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21" workbookViewId="0">
      <selection activeCell="A27" sqref="$A27:$XFD27"/>
    </sheetView>
  </sheetViews>
  <sheetFormatPr defaultColWidth="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15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100</v>
      </c>
      <c r="D6" s="18"/>
      <c r="E6" s="19" t="s">
        <v>65</v>
      </c>
      <c r="F6" s="18" t="s">
        <v>100</v>
      </c>
      <c r="G6" s="18"/>
      <c r="H6" s="19" t="s">
        <v>67</v>
      </c>
      <c r="I6" s="18" t="s">
        <v>100</v>
      </c>
      <c r="J6" s="18"/>
      <c r="K6" s="18" t="s">
        <v>77</v>
      </c>
    </row>
    <row r="7" spans="1:11">
      <c r="A7" s="12"/>
      <c r="B7" s="20" t="s">
        <v>69</v>
      </c>
      <c r="C7" s="18" t="s">
        <v>100</v>
      </c>
      <c r="D7" s="18"/>
      <c r="E7" s="20" t="s">
        <v>69</v>
      </c>
      <c r="F7" s="18" t="s">
        <v>100</v>
      </c>
      <c r="G7" s="18"/>
      <c r="H7" s="20" t="s">
        <v>69</v>
      </c>
      <c r="I7" s="18" t="s">
        <v>100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149</v>
      </c>
      <c r="C10" s="28"/>
      <c r="D10" s="28"/>
      <c r="E10" s="28"/>
      <c r="F10" s="29" t="s">
        <v>150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32.4" spans="1:11">
      <c r="A13" s="35"/>
      <c r="B13" s="37" t="s">
        <v>137</v>
      </c>
      <c r="C13" s="38" t="s">
        <v>90</v>
      </c>
      <c r="D13" s="71" t="s">
        <v>151</v>
      </c>
      <c r="E13" s="40" t="s">
        <v>92</v>
      </c>
      <c r="F13" s="40" t="s">
        <v>93</v>
      </c>
      <c r="G13" s="38" t="s">
        <v>152</v>
      </c>
      <c r="H13" s="40" t="s">
        <v>153</v>
      </c>
      <c r="I13" s="62" t="s">
        <v>154</v>
      </c>
      <c r="J13" s="62" t="s">
        <v>97</v>
      </c>
      <c r="K13" s="63">
        <v>20</v>
      </c>
    </row>
    <row r="14" spans="1:11">
      <c r="A14" s="35"/>
      <c r="B14" s="13"/>
      <c r="C14" s="38" t="s">
        <v>98</v>
      </c>
      <c r="D14" s="71" t="s">
        <v>104</v>
      </c>
      <c r="E14" s="40" t="s">
        <v>92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20</v>
      </c>
    </row>
    <row r="15" spans="1:11">
      <c r="A15" s="35"/>
      <c r="B15" s="13"/>
      <c r="C15" s="38" t="s">
        <v>103</v>
      </c>
      <c r="D15" s="71" t="s">
        <v>155</v>
      </c>
      <c r="E15" s="40" t="s">
        <v>100</v>
      </c>
      <c r="F15" s="68" t="s">
        <v>156</v>
      </c>
      <c r="G15" s="38" t="s">
        <v>157</v>
      </c>
      <c r="H15" s="40" t="s">
        <v>158</v>
      </c>
      <c r="I15" s="62" t="s">
        <v>159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71" t="s">
        <v>160</v>
      </c>
      <c r="E16" s="40" t="s">
        <v>100</v>
      </c>
      <c r="F16" s="68" t="s">
        <v>156</v>
      </c>
      <c r="G16" s="38" t="s">
        <v>101</v>
      </c>
      <c r="H16" s="40" t="s">
        <v>102</v>
      </c>
      <c r="I16" s="62" t="s">
        <v>77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13"/>
      <c r="C20" s="38" t="s">
        <v>113</v>
      </c>
      <c r="D20" s="71" t="s">
        <v>161</v>
      </c>
      <c r="E20" s="40" t="s">
        <v>115</v>
      </c>
      <c r="F20" s="40"/>
      <c r="G20" s="40"/>
      <c r="H20" s="40" t="s">
        <v>162</v>
      </c>
      <c r="I20" s="62" t="s">
        <v>163</v>
      </c>
      <c r="J20" s="62" t="s">
        <v>97</v>
      </c>
      <c r="K20" s="63">
        <v>30</v>
      </c>
    </row>
    <row r="21" ht="32.4" spans="1:11">
      <c r="A21" s="35"/>
      <c r="B21" s="85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121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90" customHeight="1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22" workbookViewId="0">
      <selection activeCell="L30" sqref="L30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165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166</v>
      </c>
      <c r="D6" s="18"/>
      <c r="E6" s="19" t="s">
        <v>65</v>
      </c>
      <c r="F6" s="18" t="s">
        <v>166</v>
      </c>
      <c r="G6" s="18"/>
      <c r="H6" s="19" t="s">
        <v>67</v>
      </c>
      <c r="I6" s="18" t="s">
        <v>166</v>
      </c>
      <c r="J6" s="18"/>
      <c r="K6" s="18" t="s">
        <v>77</v>
      </c>
    </row>
    <row r="7" spans="1:11">
      <c r="A7" s="12"/>
      <c r="B7" s="20" t="s">
        <v>69</v>
      </c>
      <c r="C7" s="18" t="s">
        <v>166</v>
      </c>
      <c r="D7" s="18"/>
      <c r="E7" s="20" t="s">
        <v>69</v>
      </c>
      <c r="F7" s="18" t="s">
        <v>166</v>
      </c>
      <c r="G7" s="18"/>
      <c r="H7" s="20" t="s">
        <v>69</v>
      </c>
      <c r="I7" s="18" t="s">
        <v>166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167</v>
      </c>
      <c r="C10" s="28"/>
      <c r="D10" s="28"/>
      <c r="E10" s="28"/>
      <c r="F10" s="29" t="s">
        <v>168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137</v>
      </c>
      <c r="C13" s="38" t="s">
        <v>90</v>
      </c>
      <c r="D13" s="29" t="s">
        <v>169</v>
      </c>
      <c r="E13" s="40" t="s">
        <v>92</v>
      </c>
      <c r="F13" s="40" t="s">
        <v>93</v>
      </c>
      <c r="G13" s="38" t="s">
        <v>170</v>
      </c>
      <c r="H13" s="40" t="s">
        <v>171</v>
      </c>
      <c r="I13" s="62" t="s">
        <v>172</v>
      </c>
      <c r="J13" s="62" t="s">
        <v>97</v>
      </c>
      <c r="K13" s="63">
        <v>20</v>
      </c>
    </row>
    <row r="14" ht="43.2" spans="1:11">
      <c r="A14" s="35"/>
      <c r="B14" s="13"/>
      <c r="C14" s="38" t="s">
        <v>98</v>
      </c>
      <c r="D14" s="29" t="s">
        <v>173</v>
      </c>
      <c r="E14" s="40" t="s">
        <v>92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20</v>
      </c>
    </row>
    <row r="15" ht="21.6" spans="1:11">
      <c r="A15" s="35"/>
      <c r="B15" s="13"/>
      <c r="C15" s="38" t="s">
        <v>103</v>
      </c>
      <c r="D15" s="29" t="s">
        <v>174</v>
      </c>
      <c r="E15" s="40" t="s">
        <v>100</v>
      </c>
      <c r="F15" s="40"/>
      <c r="G15" s="38"/>
      <c r="H15" s="40" t="s">
        <v>175</v>
      </c>
      <c r="I15" s="62" t="s">
        <v>176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29" t="s">
        <v>177</v>
      </c>
      <c r="E16" s="40" t="s">
        <v>100</v>
      </c>
      <c r="F16" s="68" t="s">
        <v>156</v>
      </c>
      <c r="G16" s="38" t="s">
        <v>178</v>
      </c>
      <c r="H16" s="40" t="s">
        <v>179</v>
      </c>
      <c r="I16" s="62" t="s">
        <v>180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32.4" spans="1:11">
      <c r="A19" s="35"/>
      <c r="B19" s="13"/>
      <c r="C19" s="38" t="s">
        <v>112</v>
      </c>
      <c r="D19" s="29" t="s">
        <v>181</v>
      </c>
      <c r="E19" s="40"/>
      <c r="F19" s="40"/>
      <c r="G19" s="40"/>
      <c r="H19" s="40" t="s">
        <v>181</v>
      </c>
      <c r="I19" s="62" t="s">
        <v>181</v>
      </c>
      <c r="J19" s="62" t="s">
        <v>97</v>
      </c>
      <c r="K19" s="63">
        <v>30</v>
      </c>
    </row>
    <row r="20" ht="21.6" spans="1:11">
      <c r="A20" s="35"/>
      <c r="B20" s="13"/>
      <c r="C20" s="38" t="s">
        <v>113</v>
      </c>
      <c r="D20" s="40"/>
      <c r="E20" s="40"/>
      <c r="F20" s="40"/>
      <c r="G20" s="40"/>
      <c r="H20" s="40"/>
      <c r="I20" s="62"/>
      <c r="J20" s="62"/>
      <c r="K20" s="65"/>
    </row>
    <row r="21" ht="32.4" spans="1:11">
      <c r="A21" s="35"/>
      <c r="B21" s="48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121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86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ht="91" customHeight="1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M14" sqref="M1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17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182</v>
      </c>
      <c r="D6" s="18"/>
      <c r="E6" s="19" t="s">
        <v>65</v>
      </c>
      <c r="F6" s="18" t="s">
        <v>182</v>
      </c>
      <c r="G6" s="18"/>
      <c r="H6" s="19" t="s">
        <v>67</v>
      </c>
      <c r="I6" s="18" t="s">
        <v>182</v>
      </c>
      <c r="J6" s="18"/>
      <c r="K6" s="18" t="s">
        <v>77</v>
      </c>
    </row>
    <row r="7" spans="1:11">
      <c r="A7" s="12"/>
      <c r="B7" s="20" t="s">
        <v>69</v>
      </c>
      <c r="C7" s="18" t="s">
        <v>182</v>
      </c>
      <c r="D7" s="18"/>
      <c r="E7" s="20" t="s">
        <v>69</v>
      </c>
      <c r="F7" s="18" t="s">
        <v>182</v>
      </c>
      <c r="G7" s="18"/>
      <c r="H7" s="20" t="s">
        <v>69</v>
      </c>
      <c r="I7" s="18" t="s">
        <v>182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183</v>
      </c>
      <c r="C10" s="28"/>
      <c r="D10" s="28"/>
      <c r="E10" s="28"/>
      <c r="F10" s="29" t="s">
        <v>184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32.4" spans="1:11">
      <c r="A13" s="35"/>
      <c r="B13" s="37" t="s">
        <v>137</v>
      </c>
      <c r="C13" s="38" t="s">
        <v>90</v>
      </c>
      <c r="D13" s="29" t="s">
        <v>185</v>
      </c>
      <c r="E13" s="40" t="s">
        <v>92</v>
      </c>
      <c r="F13" s="40" t="s">
        <v>93</v>
      </c>
      <c r="G13" s="38" t="s">
        <v>186</v>
      </c>
      <c r="H13" s="40" t="s">
        <v>95</v>
      </c>
      <c r="I13" s="62" t="s">
        <v>187</v>
      </c>
      <c r="J13" s="62" t="s">
        <v>97</v>
      </c>
      <c r="K13" s="63">
        <v>20</v>
      </c>
    </row>
    <row r="14" ht="43.2" spans="1:11">
      <c r="A14" s="35"/>
      <c r="B14" s="13"/>
      <c r="C14" s="38" t="s">
        <v>98</v>
      </c>
      <c r="D14" s="29" t="s">
        <v>188</v>
      </c>
      <c r="E14" s="40" t="s">
        <v>92</v>
      </c>
      <c r="F14" s="40" t="s">
        <v>93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20</v>
      </c>
    </row>
    <row r="15" ht="32.4" spans="1:11">
      <c r="A15" s="35"/>
      <c r="B15" s="13"/>
      <c r="C15" s="38" t="s">
        <v>103</v>
      </c>
      <c r="D15" s="29" t="s">
        <v>189</v>
      </c>
      <c r="E15" s="40" t="s">
        <v>100</v>
      </c>
      <c r="F15" s="40"/>
      <c r="G15" s="38"/>
      <c r="H15" s="40" t="s">
        <v>190</v>
      </c>
      <c r="I15" s="62" t="s">
        <v>191</v>
      </c>
      <c r="J15" s="62" t="s">
        <v>97</v>
      </c>
      <c r="K15" s="63">
        <v>10</v>
      </c>
    </row>
    <row r="16" ht="21.6" spans="1:11">
      <c r="A16" s="35"/>
      <c r="B16" s="13"/>
      <c r="C16" s="38" t="s">
        <v>105</v>
      </c>
      <c r="D16" s="29" t="s">
        <v>192</v>
      </c>
      <c r="E16" s="40" t="s">
        <v>100</v>
      </c>
      <c r="F16" s="68" t="s">
        <v>93</v>
      </c>
      <c r="G16" s="38" t="s">
        <v>182</v>
      </c>
      <c r="H16" s="40" t="s">
        <v>144</v>
      </c>
      <c r="I16" s="62" t="s">
        <v>193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64.8" spans="1:11">
      <c r="A20" s="35"/>
      <c r="B20" s="13"/>
      <c r="C20" s="38" t="s">
        <v>113</v>
      </c>
      <c r="D20" s="29" t="s">
        <v>161</v>
      </c>
      <c r="E20" s="40" t="s">
        <v>115</v>
      </c>
      <c r="F20" s="40"/>
      <c r="G20" s="40"/>
      <c r="H20" s="40" t="s">
        <v>194</v>
      </c>
      <c r="I20" s="62" t="s">
        <v>195</v>
      </c>
      <c r="J20" s="62" t="s">
        <v>97</v>
      </c>
      <c r="K20" s="63">
        <v>30</v>
      </c>
    </row>
    <row r="21" ht="32.4" spans="1:11">
      <c r="A21" s="35"/>
      <c r="B21" s="85" t="s">
        <v>148</v>
      </c>
      <c r="C21" s="38" t="s">
        <v>119</v>
      </c>
      <c r="D21" s="40"/>
      <c r="E21" s="40"/>
      <c r="F21" s="40"/>
      <c r="G21" s="40"/>
      <c r="H21" s="40"/>
      <c r="I21" s="62"/>
      <c r="J21" s="62"/>
      <c r="K21" s="65"/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164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100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196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197</v>
      </c>
      <c r="D6" s="18"/>
      <c r="E6" s="19" t="s">
        <v>65</v>
      </c>
      <c r="F6" s="11" t="s">
        <v>198</v>
      </c>
      <c r="G6" s="84"/>
      <c r="H6" s="19" t="s">
        <v>67</v>
      </c>
      <c r="I6" s="11" t="s">
        <v>198</v>
      </c>
      <c r="J6" s="84"/>
      <c r="K6" s="18" t="s">
        <v>199</v>
      </c>
    </row>
    <row r="7" spans="1:11">
      <c r="A7" s="12"/>
      <c r="B7" s="20" t="s">
        <v>69</v>
      </c>
      <c r="C7" s="18" t="s">
        <v>197</v>
      </c>
      <c r="D7" s="18"/>
      <c r="E7" s="20" t="s">
        <v>69</v>
      </c>
      <c r="F7" s="11" t="s">
        <v>198</v>
      </c>
      <c r="G7" s="84"/>
      <c r="H7" s="20" t="s">
        <v>69</v>
      </c>
      <c r="I7" s="11" t="s">
        <v>198</v>
      </c>
      <c r="J7" s="84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200</v>
      </c>
      <c r="C10" s="28"/>
      <c r="D10" s="28"/>
      <c r="E10" s="28"/>
      <c r="F10" s="29" t="s">
        <v>201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32.4" spans="1:11">
      <c r="A13" s="35"/>
      <c r="B13" s="37" t="s">
        <v>89</v>
      </c>
      <c r="C13" s="38" t="s">
        <v>90</v>
      </c>
      <c r="D13" s="29" t="s">
        <v>202</v>
      </c>
      <c r="E13" s="40" t="s">
        <v>157</v>
      </c>
      <c r="F13" s="40" t="s">
        <v>93</v>
      </c>
      <c r="G13" s="38" t="s">
        <v>203</v>
      </c>
      <c r="H13" s="40" t="s">
        <v>95</v>
      </c>
      <c r="I13" s="62" t="s">
        <v>204</v>
      </c>
      <c r="J13" s="62" t="s">
        <v>97</v>
      </c>
      <c r="K13" s="63">
        <v>15</v>
      </c>
    </row>
    <row r="14" ht="21.6" spans="1:11">
      <c r="A14" s="35"/>
      <c r="B14" s="13"/>
      <c r="C14" s="38" t="s">
        <v>98</v>
      </c>
      <c r="D14" s="29" t="s">
        <v>205</v>
      </c>
      <c r="E14" s="40" t="s">
        <v>157</v>
      </c>
      <c r="F14" s="68" t="s">
        <v>121</v>
      </c>
      <c r="G14" s="38" t="s">
        <v>206</v>
      </c>
      <c r="H14" s="40" t="s">
        <v>102</v>
      </c>
      <c r="I14" s="62" t="s">
        <v>207</v>
      </c>
      <c r="J14" s="62" t="s">
        <v>97</v>
      </c>
      <c r="K14" s="63">
        <v>15</v>
      </c>
    </row>
    <row r="15" ht="21.6" spans="1:11">
      <c r="A15" s="35"/>
      <c r="B15" s="13"/>
      <c r="C15" s="38" t="s">
        <v>103</v>
      </c>
      <c r="D15" s="29" t="s">
        <v>208</v>
      </c>
      <c r="E15" s="40" t="s">
        <v>100</v>
      </c>
      <c r="F15" s="40" t="s">
        <v>93</v>
      </c>
      <c r="G15" s="38" t="s">
        <v>77</v>
      </c>
      <c r="H15" s="40" t="s">
        <v>102</v>
      </c>
      <c r="I15" s="62" t="s">
        <v>77</v>
      </c>
      <c r="J15" s="62" t="s">
        <v>97</v>
      </c>
      <c r="K15" s="63">
        <v>10</v>
      </c>
    </row>
    <row r="16" spans="1:11">
      <c r="A16" s="35"/>
      <c r="B16" s="13"/>
      <c r="C16" s="38" t="s">
        <v>105</v>
      </c>
      <c r="D16" s="29" t="s">
        <v>160</v>
      </c>
      <c r="E16" s="40" t="s">
        <v>100</v>
      </c>
      <c r="F16" s="68" t="s">
        <v>156</v>
      </c>
      <c r="G16" s="38" t="s">
        <v>77</v>
      </c>
      <c r="H16" s="40" t="s">
        <v>102</v>
      </c>
      <c r="I16" s="62" t="s">
        <v>199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29"/>
      <c r="E17" s="40"/>
      <c r="F17" s="40"/>
      <c r="G17" s="40"/>
      <c r="H17" s="40"/>
      <c r="I17" s="62"/>
      <c r="J17" s="62"/>
      <c r="K17" s="65"/>
    </row>
    <row r="18" ht="32.4" spans="1:11">
      <c r="A18" s="35"/>
      <c r="B18" s="13"/>
      <c r="C18" s="38" t="s">
        <v>111</v>
      </c>
      <c r="D18" s="46" t="s">
        <v>209</v>
      </c>
      <c r="E18" s="40" t="s">
        <v>115</v>
      </c>
      <c r="F18" s="40"/>
      <c r="G18" s="40"/>
      <c r="H18" s="46" t="s">
        <v>210</v>
      </c>
      <c r="I18" s="66" t="s">
        <v>211</v>
      </c>
      <c r="J18" s="62" t="s">
        <v>97</v>
      </c>
      <c r="K18" s="63">
        <v>30</v>
      </c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21.6" spans="1:11">
      <c r="A20" s="35"/>
      <c r="B20" s="13"/>
      <c r="C20" s="38" t="s">
        <v>113</v>
      </c>
      <c r="D20" s="40"/>
      <c r="E20" s="40"/>
      <c r="F20" s="40"/>
      <c r="G20" s="40"/>
      <c r="H20" s="40"/>
      <c r="I20" s="62"/>
      <c r="J20" s="62"/>
      <c r="K20" s="65"/>
    </row>
    <row r="21" ht="32.4" spans="1:11">
      <c r="A21" s="35"/>
      <c r="B21" s="85" t="s">
        <v>118</v>
      </c>
      <c r="C21" s="38" t="s">
        <v>119</v>
      </c>
      <c r="D21" s="46" t="s">
        <v>120</v>
      </c>
      <c r="E21" s="40" t="s">
        <v>100</v>
      </c>
      <c r="F21" s="49" t="s">
        <v>121</v>
      </c>
      <c r="G21" s="40" t="s">
        <v>212</v>
      </c>
      <c r="H21" s="40" t="s">
        <v>102</v>
      </c>
      <c r="I21" s="62" t="s">
        <v>213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164</v>
      </c>
      <c r="H22" s="38" t="s">
        <v>102</v>
      </c>
      <c r="I22" s="38" t="s">
        <v>199</v>
      </c>
      <c r="J22" s="38" t="s">
        <v>97</v>
      </c>
      <c r="K22" s="63">
        <v>8.9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98.9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2" sqref="C2:D2"/>
    </sheetView>
  </sheetViews>
  <sheetFormatPr defaultColWidth="8.88888888888889" defaultRowHeight="14.4"/>
  <sheetData>
    <row r="1" spans="1:11">
      <c r="A1" s="5" t="s">
        <v>1</v>
      </c>
      <c r="B1" s="2" t="s">
        <v>2</v>
      </c>
      <c r="C1" s="2"/>
      <c r="D1" s="2"/>
      <c r="E1" s="6"/>
      <c r="F1" s="6"/>
      <c r="G1" s="6"/>
      <c r="H1" s="6"/>
      <c r="I1" s="56"/>
      <c r="J1" s="57" t="s">
        <v>4</v>
      </c>
      <c r="K1" s="57"/>
    </row>
    <row r="2" ht="21.6" spans="1:11">
      <c r="A2" s="7" t="s">
        <v>54</v>
      </c>
      <c r="B2" s="8" t="s">
        <v>6</v>
      </c>
      <c r="C2" s="9" t="s">
        <v>19</v>
      </c>
      <c r="D2" s="10"/>
      <c r="E2" s="8" t="s">
        <v>55</v>
      </c>
      <c r="F2" s="8"/>
      <c r="G2" s="11" t="s">
        <v>56</v>
      </c>
      <c r="H2" s="8" t="s">
        <v>57</v>
      </c>
      <c r="I2" s="21" t="s">
        <v>2</v>
      </c>
      <c r="J2" s="21"/>
      <c r="K2" s="21"/>
    </row>
    <row r="3" ht="21.6" spans="1:11">
      <c r="A3" s="12" t="s">
        <v>58</v>
      </c>
      <c r="B3" s="13" t="s">
        <v>59</v>
      </c>
      <c r="C3" s="13"/>
      <c r="D3" s="13"/>
      <c r="E3" s="14" t="s">
        <v>60</v>
      </c>
      <c r="F3" s="15"/>
      <c r="G3" s="16"/>
      <c r="H3" s="14" t="s">
        <v>61</v>
      </c>
      <c r="I3" s="15"/>
      <c r="J3" s="16"/>
      <c r="K3" s="48" t="s">
        <v>62</v>
      </c>
    </row>
    <row r="4" spans="1:11">
      <c r="A4" s="12"/>
      <c r="B4" s="17" t="s">
        <v>63</v>
      </c>
      <c r="C4" s="18" t="s">
        <v>214</v>
      </c>
      <c r="D4" s="18"/>
      <c r="E4" s="19" t="s">
        <v>65</v>
      </c>
      <c r="F4" s="18" t="s">
        <v>214</v>
      </c>
      <c r="G4" s="18"/>
      <c r="H4" s="19" t="s">
        <v>67</v>
      </c>
      <c r="I4" s="18" t="s">
        <v>214</v>
      </c>
      <c r="J4" s="18"/>
      <c r="K4" s="18" t="s">
        <v>77</v>
      </c>
    </row>
    <row r="5" spans="1:11">
      <c r="A5" s="12"/>
      <c r="B5" s="20" t="s">
        <v>69</v>
      </c>
      <c r="C5" s="18" t="s">
        <v>214</v>
      </c>
      <c r="D5" s="18"/>
      <c r="E5" s="20" t="s">
        <v>69</v>
      </c>
      <c r="F5" s="18" t="s">
        <v>214</v>
      </c>
      <c r="G5" s="18"/>
      <c r="H5" s="20" t="s">
        <v>69</v>
      </c>
      <c r="I5" s="18" t="s">
        <v>214</v>
      </c>
      <c r="J5" s="18"/>
      <c r="K5" s="18"/>
    </row>
    <row r="6" spans="1:11">
      <c r="A6" s="12"/>
      <c r="B6" s="21" t="s">
        <v>70</v>
      </c>
      <c r="C6" s="22"/>
      <c r="D6" s="22"/>
      <c r="E6" s="21" t="s">
        <v>70</v>
      </c>
      <c r="F6" s="11"/>
      <c r="G6" s="23"/>
      <c r="H6" s="21" t="s">
        <v>70</v>
      </c>
      <c r="I6" s="58"/>
      <c r="J6" s="59"/>
      <c r="K6" s="18"/>
    </row>
    <row r="7" ht="21.6" spans="1:11">
      <c r="A7" s="12" t="s">
        <v>71</v>
      </c>
      <c r="B7" s="24" t="s">
        <v>72</v>
      </c>
      <c r="C7" s="25"/>
      <c r="D7" s="25"/>
      <c r="E7" s="26"/>
      <c r="F7" s="14" t="s">
        <v>73</v>
      </c>
      <c r="G7" s="15"/>
      <c r="H7" s="15"/>
      <c r="I7" s="15"/>
      <c r="J7" s="16"/>
      <c r="K7" s="8" t="s">
        <v>74</v>
      </c>
    </row>
    <row r="8" spans="1:11">
      <c r="A8" s="12"/>
      <c r="B8" s="27" t="s">
        <v>215</v>
      </c>
      <c r="C8" s="28"/>
      <c r="D8" s="28"/>
      <c r="E8" s="28"/>
      <c r="F8" s="29" t="s">
        <v>216</v>
      </c>
      <c r="G8" s="29"/>
      <c r="H8" s="29"/>
      <c r="I8" s="29"/>
      <c r="J8" s="29"/>
      <c r="K8" s="18" t="s">
        <v>77</v>
      </c>
    </row>
    <row r="9" spans="1:11">
      <c r="A9" s="30" t="s">
        <v>78</v>
      </c>
      <c r="B9" s="31" t="s">
        <v>79</v>
      </c>
      <c r="C9" s="31" t="s">
        <v>80</v>
      </c>
      <c r="D9" s="13" t="s">
        <v>81</v>
      </c>
      <c r="E9" s="31" t="s">
        <v>82</v>
      </c>
      <c r="F9" s="32" t="s">
        <v>83</v>
      </c>
      <c r="G9" s="33"/>
      <c r="H9" s="34"/>
      <c r="I9" s="31" t="s">
        <v>84</v>
      </c>
      <c r="J9" s="60" t="s">
        <v>85</v>
      </c>
      <c r="K9" s="37" t="s">
        <v>9</v>
      </c>
    </row>
    <row r="10" ht="32.4" spans="1:11">
      <c r="A10" s="35"/>
      <c r="B10" s="36"/>
      <c r="C10" s="36"/>
      <c r="D10" s="13"/>
      <c r="E10" s="36"/>
      <c r="F10" s="8" t="s">
        <v>86</v>
      </c>
      <c r="G10" s="8" t="s">
        <v>87</v>
      </c>
      <c r="H10" s="8" t="s">
        <v>88</v>
      </c>
      <c r="I10" s="36"/>
      <c r="J10" s="61"/>
      <c r="K10" s="37"/>
    </row>
    <row r="11" ht="21.6" spans="1:11">
      <c r="A11" s="35"/>
      <c r="B11" s="37" t="s">
        <v>137</v>
      </c>
      <c r="C11" s="38" t="s">
        <v>90</v>
      </c>
      <c r="D11" s="29" t="s">
        <v>217</v>
      </c>
      <c r="E11" s="40" t="s">
        <v>92</v>
      </c>
      <c r="F11" s="40" t="s">
        <v>93</v>
      </c>
      <c r="G11" s="38" t="s">
        <v>218</v>
      </c>
      <c r="H11" s="40" t="s">
        <v>219</v>
      </c>
      <c r="I11" s="62" t="s">
        <v>220</v>
      </c>
      <c r="J11" s="62" t="s">
        <v>97</v>
      </c>
      <c r="K11" s="63">
        <v>20</v>
      </c>
    </row>
    <row r="12" spans="1:11">
      <c r="A12" s="35"/>
      <c r="B12" s="13"/>
      <c r="C12" s="38" t="s">
        <v>98</v>
      </c>
      <c r="D12" s="29" t="s">
        <v>104</v>
      </c>
      <c r="E12" s="40" t="s">
        <v>92</v>
      </c>
      <c r="F12" s="40" t="s">
        <v>93</v>
      </c>
      <c r="G12" s="38" t="s">
        <v>101</v>
      </c>
      <c r="H12" s="40" t="s">
        <v>102</v>
      </c>
      <c r="I12" s="62" t="s">
        <v>77</v>
      </c>
      <c r="J12" s="62" t="s">
        <v>97</v>
      </c>
      <c r="K12" s="63">
        <v>20</v>
      </c>
    </row>
    <row r="13" ht="21.6" spans="1:11">
      <c r="A13" s="35"/>
      <c r="B13" s="13"/>
      <c r="C13" s="38" t="s">
        <v>103</v>
      </c>
      <c r="D13" s="29" t="s">
        <v>221</v>
      </c>
      <c r="E13" s="40" t="s">
        <v>100</v>
      </c>
      <c r="F13" s="40"/>
      <c r="G13" s="38"/>
      <c r="H13" s="40" t="s">
        <v>222</v>
      </c>
      <c r="I13" s="62" t="s">
        <v>223</v>
      </c>
      <c r="J13" s="62" t="s">
        <v>97</v>
      </c>
      <c r="K13" s="63">
        <v>10</v>
      </c>
    </row>
    <row r="14" spans="1:11">
      <c r="A14" s="35"/>
      <c r="B14" s="13"/>
      <c r="C14" s="38" t="s">
        <v>105</v>
      </c>
      <c r="D14" s="29" t="s">
        <v>160</v>
      </c>
      <c r="E14" s="40" t="s">
        <v>100</v>
      </c>
      <c r="F14" s="40" t="s">
        <v>156</v>
      </c>
      <c r="G14" s="38" t="s">
        <v>101</v>
      </c>
      <c r="H14" s="40" t="s">
        <v>102</v>
      </c>
      <c r="I14" s="62" t="s">
        <v>77</v>
      </c>
      <c r="J14" s="62" t="s">
        <v>97</v>
      </c>
      <c r="K14" s="63">
        <v>10</v>
      </c>
    </row>
    <row r="15" ht="21.6" spans="1:11">
      <c r="A15" s="35"/>
      <c r="B15" s="37" t="s">
        <v>109</v>
      </c>
      <c r="C15" s="38" t="s">
        <v>110</v>
      </c>
      <c r="D15" s="40"/>
      <c r="E15" s="40"/>
      <c r="F15" s="40"/>
      <c r="G15" s="40"/>
      <c r="H15" s="40"/>
      <c r="I15" s="62"/>
      <c r="J15" s="62"/>
      <c r="K15" s="65"/>
    </row>
    <row r="16" ht="21.6" spans="1:11">
      <c r="A16" s="35"/>
      <c r="B16" s="13"/>
      <c r="C16" s="38" t="s">
        <v>111</v>
      </c>
      <c r="D16" s="40"/>
      <c r="E16" s="40"/>
      <c r="F16" s="40"/>
      <c r="G16" s="40"/>
      <c r="H16" s="40"/>
      <c r="I16" s="62"/>
      <c r="J16" s="62"/>
      <c r="K16" s="65"/>
    </row>
    <row r="17" ht="32.4" spans="1:11">
      <c r="A17" s="35"/>
      <c r="B17" s="13"/>
      <c r="C17" s="38" t="s">
        <v>112</v>
      </c>
      <c r="D17" s="40" t="s">
        <v>224</v>
      </c>
      <c r="E17" s="40" t="s">
        <v>115</v>
      </c>
      <c r="F17" s="40"/>
      <c r="G17" s="40"/>
      <c r="H17" s="40" t="s">
        <v>224</v>
      </c>
      <c r="I17" s="62" t="s">
        <v>225</v>
      </c>
      <c r="J17" s="62" t="s">
        <v>97</v>
      </c>
      <c r="K17" s="63">
        <v>30</v>
      </c>
    </row>
    <row r="18" ht="21.6" spans="1:11">
      <c r="A18" s="35"/>
      <c r="B18" s="13"/>
      <c r="C18" s="38" t="s">
        <v>113</v>
      </c>
      <c r="D18" s="40"/>
      <c r="E18" s="40"/>
      <c r="F18" s="40"/>
      <c r="G18" s="40"/>
      <c r="H18" s="40"/>
      <c r="I18" s="62"/>
      <c r="J18" s="62"/>
      <c r="K18" s="65"/>
    </row>
    <row r="19" ht="32.4" spans="1:11">
      <c r="A19" s="35"/>
      <c r="B19" s="85" t="s">
        <v>148</v>
      </c>
      <c r="C19" s="38" t="s">
        <v>119</v>
      </c>
      <c r="D19" s="40"/>
      <c r="E19" s="40"/>
      <c r="F19" s="40"/>
      <c r="G19" s="40"/>
      <c r="H19" s="40"/>
      <c r="I19" s="62"/>
      <c r="J19" s="62"/>
      <c r="K19" s="65"/>
    </row>
    <row r="20" ht="32.4" spans="1:11">
      <c r="A20" s="35"/>
      <c r="B20" s="37" t="s">
        <v>123</v>
      </c>
      <c r="C20" s="38" t="s">
        <v>124</v>
      </c>
      <c r="D20" s="71" t="s">
        <v>125</v>
      </c>
      <c r="E20" s="38" t="s">
        <v>100</v>
      </c>
      <c r="F20" s="49" t="s">
        <v>93</v>
      </c>
      <c r="G20" s="38" t="s">
        <v>101</v>
      </c>
      <c r="H20" s="38" t="s">
        <v>102</v>
      </c>
      <c r="I20" s="38" t="s">
        <v>77</v>
      </c>
      <c r="J20" s="38" t="s">
        <v>97</v>
      </c>
      <c r="K20" s="63">
        <v>10</v>
      </c>
    </row>
    <row r="21" spans="1:11">
      <c r="A21" s="50"/>
      <c r="B21" s="13" t="s">
        <v>127</v>
      </c>
      <c r="C21" s="13"/>
      <c r="D21" s="13"/>
      <c r="E21" s="13"/>
      <c r="F21" s="13"/>
      <c r="G21" s="13"/>
      <c r="H21" s="13"/>
      <c r="I21" s="13"/>
      <c r="J21" s="13"/>
      <c r="K21" s="13">
        <f>SUM(K11:K20)</f>
        <v>100</v>
      </c>
    </row>
    <row r="22" ht="43.2" spans="1:11">
      <c r="A22" s="12" t="s">
        <v>128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>
      <c r="A23" s="52" t="s">
        <v>130</v>
      </c>
      <c r="B23" s="2"/>
      <c r="C23" s="3"/>
      <c r="D23" s="3"/>
      <c r="E23" s="3"/>
      <c r="F23" s="3"/>
      <c r="G23" s="3"/>
      <c r="H23" s="53" t="s">
        <v>131</v>
      </c>
      <c r="I23" s="53" t="s">
        <v>132</v>
      </c>
      <c r="J23" s="3"/>
      <c r="K23" s="3"/>
    </row>
    <row r="24" spans="1:11">
      <c r="A24" s="54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55" t="s">
        <v>133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</sheetData>
  <mergeCells count="38">
    <mergeCell ref="B1:D1"/>
    <mergeCell ref="J1:K1"/>
    <mergeCell ref="C2:D2"/>
    <mergeCell ref="E2:F2"/>
    <mergeCell ref="I2:K2"/>
    <mergeCell ref="B3:D3"/>
    <mergeCell ref="E3:G3"/>
    <mergeCell ref="H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B7:E7"/>
    <mergeCell ref="F7:J7"/>
    <mergeCell ref="B8:E8"/>
    <mergeCell ref="F8:J8"/>
    <mergeCell ref="F9:H9"/>
    <mergeCell ref="B21:J21"/>
    <mergeCell ref="B22:K22"/>
    <mergeCell ref="A25:K25"/>
    <mergeCell ref="A3:A6"/>
    <mergeCell ref="A7:A8"/>
    <mergeCell ref="A9:A21"/>
    <mergeCell ref="B9:B10"/>
    <mergeCell ref="B11:B14"/>
    <mergeCell ref="B15:B18"/>
    <mergeCell ref="C9:C10"/>
    <mergeCell ref="D9:D10"/>
    <mergeCell ref="E9:E10"/>
    <mergeCell ref="I9:I10"/>
    <mergeCell ref="J9:J10"/>
    <mergeCell ref="K4:K6"/>
    <mergeCell ref="K9:K10"/>
  </mergeCells>
  <dataValidations count="2">
    <dataValidation type="list" allowBlank="1" showInputMessage="1" showErrorMessage="1" sqref="G2">
      <formula1>"是,否"</formula1>
    </dataValidation>
    <dataValidation type="list" allowBlank="1" showInputMessage="1" showErrorMessage="1" sqref="J11 J12 J13 J14 J15 J16 J17 J18 J19 J20">
      <formula1>"完成,未完成"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4" sqref="C4:D4"/>
    </sheetView>
  </sheetViews>
  <sheetFormatPr defaultColWidth="8.88888888888889" defaultRowHeight="14.4"/>
  <sheetData>
    <row r="1" ht="15.6" spans="1:11">
      <c r="A1" s="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6.4" spans="1:11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1</v>
      </c>
      <c r="B3" s="2" t="s">
        <v>2</v>
      </c>
      <c r="C3" s="2"/>
      <c r="D3" s="2"/>
      <c r="E3" s="6"/>
      <c r="F3" s="6"/>
      <c r="G3" s="6"/>
      <c r="H3" s="6"/>
      <c r="I3" s="56"/>
      <c r="J3" s="57" t="s">
        <v>4</v>
      </c>
      <c r="K3" s="57"/>
    </row>
    <row r="4" ht="21.6" spans="1:11">
      <c r="A4" s="7" t="s">
        <v>54</v>
      </c>
      <c r="B4" s="8" t="s">
        <v>6</v>
      </c>
      <c r="C4" s="9" t="s">
        <v>226</v>
      </c>
      <c r="D4" s="10"/>
      <c r="E4" s="8" t="s">
        <v>55</v>
      </c>
      <c r="F4" s="8"/>
      <c r="G4" s="11" t="s">
        <v>56</v>
      </c>
      <c r="H4" s="8" t="s">
        <v>57</v>
      </c>
      <c r="I4" s="21" t="s">
        <v>2</v>
      </c>
      <c r="J4" s="21"/>
      <c r="K4" s="21"/>
    </row>
    <row r="5" ht="21.6" spans="1:11">
      <c r="A5" s="12" t="s">
        <v>58</v>
      </c>
      <c r="B5" s="13" t="s">
        <v>59</v>
      </c>
      <c r="C5" s="13"/>
      <c r="D5" s="13"/>
      <c r="E5" s="14" t="s">
        <v>60</v>
      </c>
      <c r="F5" s="15"/>
      <c r="G5" s="16"/>
      <c r="H5" s="14" t="s">
        <v>61</v>
      </c>
      <c r="I5" s="15"/>
      <c r="J5" s="16"/>
      <c r="K5" s="48" t="s">
        <v>62</v>
      </c>
    </row>
    <row r="6" spans="1:11">
      <c r="A6" s="12"/>
      <c r="B6" s="17" t="s">
        <v>63</v>
      </c>
      <c r="C6" s="18" t="s">
        <v>227</v>
      </c>
      <c r="D6" s="18"/>
      <c r="E6" s="19" t="s">
        <v>65</v>
      </c>
      <c r="F6" s="18" t="s">
        <v>227</v>
      </c>
      <c r="G6" s="18"/>
      <c r="H6" s="19" t="s">
        <v>67</v>
      </c>
      <c r="I6" s="18" t="s">
        <v>227</v>
      </c>
      <c r="J6" s="18"/>
      <c r="K6" s="18" t="s">
        <v>77</v>
      </c>
    </row>
    <row r="7" spans="1:11">
      <c r="A7" s="12"/>
      <c r="B7" s="20" t="s">
        <v>69</v>
      </c>
      <c r="C7" s="18" t="s">
        <v>227</v>
      </c>
      <c r="D7" s="18"/>
      <c r="E7" s="20" t="s">
        <v>69</v>
      </c>
      <c r="F7" s="18" t="s">
        <v>227</v>
      </c>
      <c r="G7" s="18"/>
      <c r="H7" s="20" t="s">
        <v>69</v>
      </c>
      <c r="I7" s="18" t="s">
        <v>227</v>
      </c>
      <c r="J7" s="18"/>
      <c r="K7" s="18"/>
    </row>
    <row r="8" spans="1:11">
      <c r="A8" s="12"/>
      <c r="B8" s="21" t="s">
        <v>70</v>
      </c>
      <c r="C8" s="22"/>
      <c r="D8" s="22"/>
      <c r="E8" s="21" t="s">
        <v>70</v>
      </c>
      <c r="F8" s="11"/>
      <c r="G8" s="23"/>
      <c r="H8" s="21" t="s">
        <v>70</v>
      </c>
      <c r="I8" s="58"/>
      <c r="J8" s="59"/>
      <c r="K8" s="18"/>
    </row>
    <row r="9" ht="21.6" spans="1:11">
      <c r="A9" s="12" t="s">
        <v>71</v>
      </c>
      <c r="B9" s="24" t="s">
        <v>72</v>
      </c>
      <c r="C9" s="25"/>
      <c r="D9" s="25"/>
      <c r="E9" s="26"/>
      <c r="F9" s="14" t="s">
        <v>73</v>
      </c>
      <c r="G9" s="15"/>
      <c r="H9" s="15"/>
      <c r="I9" s="15"/>
      <c r="J9" s="16"/>
      <c r="K9" s="8" t="s">
        <v>74</v>
      </c>
    </row>
    <row r="10" spans="1:11">
      <c r="A10" s="12"/>
      <c r="B10" s="27" t="s">
        <v>228</v>
      </c>
      <c r="C10" s="28"/>
      <c r="D10" s="28"/>
      <c r="E10" s="28"/>
      <c r="F10" s="29" t="s">
        <v>229</v>
      </c>
      <c r="G10" s="29"/>
      <c r="H10" s="29"/>
      <c r="I10" s="29"/>
      <c r="J10" s="29"/>
      <c r="K10" s="18" t="s">
        <v>77</v>
      </c>
    </row>
    <row r="11" spans="1:11">
      <c r="A11" s="30" t="s">
        <v>78</v>
      </c>
      <c r="B11" s="31" t="s">
        <v>79</v>
      </c>
      <c r="C11" s="31" t="s">
        <v>80</v>
      </c>
      <c r="D11" s="13" t="s">
        <v>81</v>
      </c>
      <c r="E11" s="31" t="s">
        <v>82</v>
      </c>
      <c r="F11" s="32" t="s">
        <v>83</v>
      </c>
      <c r="G11" s="33"/>
      <c r="H11" s="34"/>
      <c r="I11" s="31" t="s">
        <v>84</v>
      </c>
      <c r="J11" s="60" t="s">
        <v>85</v>
      </c>
      <c r="K11" s="37" t="s">
        <v>9</v>
      </c>
    </row>
    <row r="12" ht="32.4" spans="1:11">
      <c r="A12" s="35"/>
      <c r="B12" s="36"/>
      <c r="C12" s="36"/>
      <c r="D12" s="13"/>
      <c r="E12" s="36"/>
      <c r="F12" s="8" t="s">
        <v>86</v>
      </c>
      <c r="G12" s="8" t="s">
        <v>87</v>
      </c>
      <c r="H12" s="8" t="s">
        <v>88</v>
      </c>
      <c r="I12" s="36"/>
      <c r="J12" s="61"/>
      <c r="K12" s="37"/>
    </row>
    <row r="13" ht="21.6" spans="1:11">
      <c r="A13" s="35"/>
      <c r="B13" s="37" t="s">
        <v>89</v>
      </c>
      <c r="C13" s="38" t="s">
        <v>90</v>
      </c>
      <c r="D13" s="29" t="s">
        <v>230</v>
      </c>
      <c r="E13" s="40" t="s">
        <v>92</v>
      </c>
      <c r="F13" s="68" t="s">
        <v>93</v>
      </c>
      <c r="G13" s="38" t="s">
        <v>231</v>
      </c>
      <c r="H13" s="40" t="s">
        <v>232</v>
      </c>
      <c r="I13" s="62" t="s">
        <v>233</v>
      </c>
      <c r="J13" s="62" t="s">
        <v>97</v>
      </c>
      <c r="K13" s="63">
        <v>20</v>
      </c>
    </row>
    <row r="14" ht="21.6" spans="1:11">
      <c r="A14" s="35"/>
      <c r="B14" s="13"/>
      <c r="C14" s="38" t="s">
        <v>98</v>
      </c>
      <c r="D14" s="29" t="s">
        <v>234</v>
      </c>
      <c r="E14" s="40" t="s">
        <v>100</v>
      </c>
      <c r="F14" s="40"/>
      <c r="G14" s="38"/>
      <c r="H14" s="40" t="s">
        <v>235</v>
      </c>
      <c r="I14" s="62" t="s">
        <v>235</v>
      </c>
      <c r="J14" s="62" t="s">
        <v>97</v>
      </c>
      <c r="K14" s="63">
        <v>10</v>
      </c>
    </row>
    <row r="15" ht="21.6" spans="1:11">
      <c r="A15" s="35"/>
      <c r="B15" s="13"/>
      <c r="C15" s="38" t="s">
        <v>103</v>
      </c>
      <c r="D15" s="29" t="s">
        <v>236</v>
      </c>
      <c r="E15" s="40" t="s">
        <v>100</v>
      </c>
      <c r="F15" s="68" t="s">
        <v>93</v>
      </c>
      <c r="G15" s="74" t="s">
        <v>203</v>
      </c>
      <c r="H15" s="40" t="s">
        <v>237</v>
      </c>
      <c r="I15" s="62" t="s">
        <v>238</v>
      </c>
      <c r="J15" s="62" t="s">
        <v>126</v>
      </c>
      <c r="K15" s="63">
        <v>7</v>
      </c>
    </row>
    <row r="16" ht="21.6" spans="1:11">
      <c r="A16" s="35"/>
      <c r="B16" s="13"/>
      <c r="C16" s="38" t="s">
        <v>105</v>
      </c>
      <c r="D16" s="29" t="s">
        <v>239</v>
      </c>
      <c r="E16" s="40" t="s">
        <v>100</v>
      </c>
      <c r="F16" s="68" t="s">
        <v>93</v>
      </c>
      <c r="G16" s="38" t="s">
        <v>227</v>
      </c>
      <c r="H16" s="40" t="s">
        <v>144</v>
      </c>
      <c r="I16" s="62" t="s">
        <v>240</v>
      </c>
      <c r="J16" s="62" t="s">
        <v>97</v>
      </c>
      <c r="K16" s="63">
        <v>10</v>
      </c>
    </row>
    <row r="17" ht="21.6" spans="1:11">
      <c r="A17" s="35"/>
      <c r="B17" s="37" t="s">
        <v>109</v>
      </c>
      <c r="C17" s="38" t="s">
        <v>110</v>
      </c>
      <c r="D17" s="40"/>
      <c r="E17" s="40"/>
      <c r="F17" s="40"/>
      <c r="G17" s="40"/>
      <c r="H17" s="40"/>
      <c r="I17" s="62"/>
      <c r="J17" s="62"/>
      <c r="K17" s="65"/>
    </row>
    <row r="18" ht="21.6" spans="1:11">
      <c r="A18" s="35"/>
      <c r="B18" s="13"/>
      <c r="C18" s="38" t="s">
        <v>111</v>
      </c>
      <c r="D18" s="40"/>
      <c r="E18" s="40"/>
      <c r="F18" s="40"/>
      <c r="G18" s="40"/>
      <c r="H18" s="40"/>
      <c r="I18" s="62"/>
      <c r="J18" s="62"/>
      <c r="K18" s="65"/>
    </row>
    <row r="19" ht="21.6" spans="1:11">
      <c r="A19" s="35"/>
      <c r="B19" s="13"/>
      <c r="C19" s="38" t="s">
        <v>112</v>
      </c>
      <c r="D19" s="40"/>
      <c r="E19" s="40"/>
      <c r="F19" s="40"/>
      <c r="G19" s="40"/>
      <c r="H19" s="40"/>
      <c r="I19" s="62"/>
      <c r="J19" s="62"/>
      <c r="K19" s="65"/>
    </row>
    <row r="20" ht="43.2" spans="1:11">
      <c r="A20" s="35"/>
      <c r="B20" s="13"/>
      <c r="C20" s="38" t="s">
        <v>113</v>
      </c>
      <c r="D20" s="46" t="s">
        <v>241</v>
      </c>
      <c r="E20" s="40" t="s">
        <v>115</v>
      </c>
      <c r="F20" s="40"/>
      <c r="G20" s="40"/>
      <c r="H20" s="46" t="s">
        <v>242</v>
      </c>
      <c r="I20" s="66" t="s">
        <v>243</v>
      </c>
      <c r="J20" s="62" t="s">
        <v>97</v>
      </c>
      <c r="K20" s="63">
        <v>30</v>
      </c>
    </row>
    <row r="21" ht="32.4" spans="1:11">
      <c r="A21" s="35"/>
      <c r="B21" s="48" t="s">
        <v>118</v>
      </c>
      <c r="C21" s="38" t="s">
        <v>119</v>
      </c>
      <c r="D21" s="40" t="s">
        <v>120</v>
      </c>
      <c r="E21" s="40" t="s">
        <v>100</v>
      </c>
      <c r="F21" s="68" t="s">
        <v>121</v>
      </c>
      <c r="G21" s="40" t="s">
        <v>212</v>
      </c>
      <c r="H21" s="40" t="s">
        <v>102</v>
      </c>
      <c r="I21" s="62" t="s">
        <v>206</v>
      </c>
      <c r="J21" s="62" t="s">
        <v>97</v>
      </c>
      <c r="K21" s="63">
        <v>10</v>
      </c>
    </row>
    <row r="22" ht="32.4" spans="1:11">
      <c r="A22" s="35"/>
      <c r="B22" s="37" t="s">
        <v>123</v>
      </c>
      <c r="C22" s="38" t="s">
        <v>124</v>
      </c>
      <c r="D22" s="71" t="s">
        <v>125</v>
      </c>
      <c r="E22" s="38" t="s">
        <v>100</v>
      </c>
      <c r="F22" s="49" t="s">
        <v>93</v>
      </c>
      <c r="G22" s="38" t="s">
        <v>101</v>
      </c>
      <c r="H22" s="38" t="s">
        <v>102</v>
      </c>
      <c r="I22" s="38" t="s">
        <v>77</v>
      </c>
      <c r="J22" s="38" t="s">
        <v>97</v>
      </c>
      <c r="K22" s="63">
        <v>10</v>
      </c>
    </row>
    <row r="23" spans="1:11">
      <c r="A23" s="50"/>
      <c r="B23" s="13" t="s">
        <v>127</v>
      </c>
      <c r="C23" s="13"/>
      <c r="D23" s="13"/>
      <c r="E23" s="13"/>
      <c r="F23" s="13"/>
      <c r="G23" s="13"/>
      <c r="H23" s="13"/>
      <c r="I23" s="13"/>
      <c r="J23" s="13"/>
      <c r="K23" s="13">
        <f>SUM(K13:K22)</f>
        <v>97</v>
      </c>
    </row>
    <row r="24" ht="43.2" spans="1:11">
      <c r="A24" s="12" t="s">
        <v>128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>
      <c r="A25" s="52" t="s">
        <v>130</v>
      </c>
      <c r="B25" s="2"/>
      <c r="C25" s="3"/>
      <c r="D25" s="3"/>
      <c r="E25" s="3"/>
      <c r="F25" s="3"/>
      <c r="G25" s="3"/>
      <c r="H25" s="53" t="s">
        <v>131</v>
      </c>
      <c r="I25" s="53" t="s">
        <v>132</v>
      </c>
      <c r="J25" s="3"/>
      <c r="K25" s="3"/>
    </row>
    <row r="26" spans="1:11">
      <c r="A26" s="54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55" t="s">
        <v>133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 J21 J22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汇总表</vt:lpstr>
      <vt:lpstr>2019年度公共厕所新建和改建三位一体项目</vt:lpstr>
      <vt:lpstr>园林县城复检及创城经费</vt:lpstr>
      <vt:lpstr>国防光缆迁改项目</vt:lpstr>
      <vt:lpstr>垃圾暂存点封场（魏家佐）</vt:lpstr>
      <vt:lpstr>城区绿化水费</vt:lpstr>
      <vt:lpstr>城区绿地和公园绿地社会化养护</vt:lpstr>
      <vt:lpstr>岳家佐垃圾暂存点覆土封场经费</vt:lpstr>
      <vt:lpstr> 执法局18个村庄环卫作业市场化经费</vt:lpstr>
      <vt:lpstr>执法局2019-2020年度年新增绿地社会化养护工程</vt:lpstr>
      <vt:lpstr>执法局2020年公厕新建和改建项目</vt:lpstr>
      <vt:lpstr>执法局交通安全岛和公园北门景观建设</vt:lpstr>
      <vt:lpstr>执法局农村环卫作业市场化经费</vt:lpstr>
      <vt:lpstr>执法局垃圾中转站建设前期经费</vt:lpstr>
      <vt:lpstr>执法局垃圾中转站运行维护费</vt:lpstr>
      <vt:lpstr>执法局城区公厕运行维护费</vt:lpstr>
      <vt:lpstr>执法局城区环卫作业市场化经费</vt:lpstr>
      <vt:lpstr>执法局城市容貌综合整治费</vt:lpstr>
      <vt:lpstr>执法局执法专项经费</vt:lpstr>
      <vt:lpstr>执法局数字化城管运行经费</vt:lpstr>
      <vt:lpstr>执法局服装购置费</vt:lpstr>
      <vt:lpstr>执法局锅炉房中压庭院燃气工程</vt:lpstr>
      <vt:lpstr>执法局高阳县城区2021年社会化养护</vt:lpstr>
      <vt:lpstr>执法局高阳县城区夜景亮化设计导则</vt:lpstr>
      <vt:lpstr>春季植树工程</vt:lpstr>
      <vt:lpstr>油烟检测仪购置</vt:lpstr>
      <vt:lpstr>省级园林县城复检技术报告片制作片</vt:lpstr>
      <vt:lpstr>颛顼公园、孝义公园、人民公园养护费</vt:lpstr>
      <vt:lpstr>高阳县中心城区停车设施专项规划</vt:lpstr>
      <vt:lpstr>高阳县垃圾处理费</vt:lpstr>
      <vt:lpstr>高阳县垃圾运输费</vt:lpstr>
      <vt:lpstr>高阳县城区裸露土地绿化工程</vt:lpstr>
      <vt:lpstr>高阳县生活垃圾中转（莘桥中转场、尖窝中转站）</vt:lpstr>
      <vt:lpstr>高阳县绿道绿廊建设</vt:lpstr>
      <vt:lpstr>高阳县群芳路便道提升工程</vt:lpstr>
      <vt:lpstr>高阳县西演垃圾转运站建设</vt:lpstr>
      <vt:lpstr>高阳县锦华街林荫停车场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2022-07-18T01:39:00Z</dcterms:created>
  <dcterms:modified xsi:type="dcterms:W3CDTF">2025-02-14T09:36:01Z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C2111301DBAB4DD7910065DE35452300</vt:lpwstr>
  </property>
  <property fmtid="{D5CDD505-2E9C-101B-9397-08002B2CF9AE}" pid="3" name="KSOProductBuildVer">
    <vt:lpwstr>2052-11.8.2.12195</vt:lpwstr>
  </property>
</Properties>
</file>