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00" windowHeight="10220" tabRatio="889"/>
  </bookViews>
  <sheets>
    <sheet name="一般公共预算收入表" sheetId="1" r:id="rId1"/>
    <sheet name="一般公共预算支出表" sheetId="2" r:id="rId2"/>
    <sheet name="一般公共预算本级支出表" sheetId="3" r:id="rId3"/>
    <sheet name="一般公共预算本级基本支出表" sheetId="4" r:id="rId4"/>
    <sheet name="一般公共预算税收返还、一般性和专项转移支付分地区安排情况表" sheetId="5" r:id="rId5"/>
    <sheet name="一般公共预算专项转移支付分项目安排情况表" sheetId="6" r:id="rId6"/>
    <sheet name="政府性基金预算收入表" sheetId="7" r:id="rId7"/>
    <sheet name="政府性基金预算支出表" sheetId="8" r:id="rId8"/>
    <sheet name="政府性基金预算本级支出表" sheetId="9" r:id="rId9"/>
    <sheet name="政府性基金预算专项转移支付分地区安排情况表" sheetId="10" r:id="rId10"/>
    <sheet name="政府性基金预算专项转移支付分项目安排情况表" sheetId="11" r:id="rId11"/>
    <sheet name="国有资本经营预算收入表" sheetId="12" r:id="rId12"/>
    <sheet name="国有资本经营预算支出表" sheetId="13" r:id="rId13"/>
    <sheet name="国有资本经营预算本级支出表" sheetId="14" r:id="rId14"/>
    <sheet name="国有资本经营预算专项转移支付分地区安排情况表" sheetId="15" r:id="rId15"/>
    <sheet name="国有资本经营预算专项转移支付分项目安排情况表" sheetId="16" r:id="rId16"/>
    <sheet name="社会保险基金预算收入表" sheetId="17" r:id="rId17"/>
    <sheet name="社会保险基金预算支出表" sheetId="18" r:id="rId18"/>
    <sheet name="政府债务限额及余额预算情况表" sheetId="19" r:id="rId19"/>
    <sheet name="政府一般债务限额及余额情况表" sheetId="20" r:id="rId20"/>
    <sheet name="政府专项债务限额及余额情况表" sheetId="21" r:id="rId21"/>
    <sheet name="地方政府债券发行及还本付息情况表" sheetId="22" r:id="rId22"/>
    <sheet name="地方政府债务限额提前下达情况表" sheetId="23" r:id="rId23"/>
    <sheet name="地方政府债务资金安排表" sheetId="24" r:id="rId24"/>
    <sheet name="地方政府再融资债券分月发行安排表" sheetId="25" r:id="rId25"/>
  </sheets>
  <definedNames>
    <definedName name="_xlnm.Print_Titles" localSheetId="2">一般公共预算本级支出表!$1:3</definedName>
    <definedName name="_xlnm._FilterDatabase" localSheetId="2" hidden="1">一般公共预算本级支出表!$A$4:$C$405</definedName>
    <definedName name="_xlnm.Print_Titles" localSheetId="3">一般公共预算本级基本支出表!$1:3</definedName>
    <definedName name="_xlnm._FilterDatabase" localSheetId="8" hidden="1">政府性基金预算本级支出表!$A$4:$B$28</definedName>
    <definedName name="_xlnm._FilterDatabase" localSheetId="7" hidden="1">政府性基金预算支出表!$A$9:$B$169</definedName>
  </definedNames>
  <calcPr calcId="144525"/>
</workbook>
</file>

<file path=xl/sharedStrings.xml><?xml version="1.0" encoding="utf-8"?>
<sst xmlns="http://schemas.openxmlformats.org/spreadsheetml/2006/main" count="659">
  <si>
    <t>一般公共预算收入表</t>
  </si>
  <si>
    <t>单位：万元</t>
  </si>
  <si>
    <t>项   目</t>
  </si>
  <si>
    <t>预 算 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</si>
  <si>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</si>
  <si>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</si>
  <si>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</si>
  <si>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</si>
  <si>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</si>
  <si>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</si>
  <si>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</si>
  <si>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</si>
  <si>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</si>
  <si>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</si>
  <si>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</si>
  <si>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</si>
  <si>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</si>
  <si>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</si>
  <si>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</si>
  <si>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</si>
  <si>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</si>
  <si>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</si>
  <si>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</si>
  <si>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</si>
  <si>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</si>
  <si>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</si>
  <si>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</si>
  <si>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</si>
  <si>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</si>
  <si>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</si>
  <si>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</si>
  <si>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 xml:space="preserve">  上级补助收入</t>
  </si>
  <si>
    <t xml:space="preserve">  下级上解收入</t>
  </si>
  <si>
    <t xml:space="preserve">  动用预算稳定调节基金</t>
  </si>
  <si>
    <t xml:space="preserve">  调入资金</t>
  </si>
  <si>
    <t xml:space="preserve">  再融资债券收入</t>
  </si>
  <si>
    <t xml:space="preserve">  上年结余收入</t>
  </si>
  <si>
    <t>收入合计</t>
  </si>
  <si>
    <t>一般公共预算支出表</t>
  </si>
  <si>
    <t>项  目</t>
  </si>
  <si>
    <t>预算数</t>
  </si>
  <si>
    <t>一、本级支出</t>
  </si>
  <si>
    <t xml:space="preserve">    一般公共服务支出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</si>
  <si>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</si>
  <si>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</si>
  <si>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</si>
  <si>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</si>
  <si>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</si>
  <si>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</si>
  <si>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</si>
  <si>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</si>
  <si>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</si>
  <si>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</si>
  <si>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</si>
  <si>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</si>
  <si>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</si>
  <si>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</si>
  <si>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</si>
  <si>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</si>
  <si>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灾害防治及应急管理支出</t>
  </si>
  <si>
    <t xml:space="preserve">    预备费</t>
  </si>
  <si>
    <t xml:space="preserve">    债务付息支出</t>
  </si>
  <si>
    <t xml:space="preserve">    债务发行费支出</t>
  </si>
  <si>
    <t>二、对下税收返还和转移支付</t>
  </si>
  <si>
    <t>三、上解上级支出</t>
  </si>
  <si>
    <t>四、补充预算稳定调节基金</t>
  </si>
  <si>
    <t>五、调出资金</t>
  </si>
  <si>
    <t>六、地方政府一般债券还本支出</t>
  </si>
  <si>
    <t>合计</t>
  </si>
  <si>
    <t>情况说明：我县无对下税收返还和转移支付</t>
  </si>
  <si>
    <t>一般公共预算本级支出表</t>
  </si>
  <si>
    <t>科目编码</t>
  </si>
  <si>
    <t>科目名称</t>
  </si>
  <si>
    <t>一般公共服务支出</t>
  </si>
  <si>
    <t>人大事务</t>
  </si>
  <si>
    <t>行政运行</t>
  </si>
  <si>
    <t>人大会议</t>
  </si>
  <si>
    <t>人大监督</t>
  </si>
  <si>
    <t>代表工作</t>
  </si>
  <si>
    <t>政协事务</t>
  </si>
  <si>
    <t>政协会议</t>
  </si>
  <si>
    <t>委员视察</t>
  </si>
  <si>
    <t>其他政协事务支出</t>
  </si>
  <si>
    <t>政府办公厅（室）及相关机构事务</t>
  </si>
  <si>
    <t>一般行政管理事务</t>
  </si>
  <si>
    <t>事业运行</t>
  </si>
  <si>
    <t>其他政府办公厅（室）及相关机构事务支出</t>
  </si>
  <si>
    <t>发展与改革事务</t>
  </si>
  <si>
    <t>社会事业发展规划</t>
  </si>
  <si>
    <t>其他发展与改革事务支出</t>
  </si>
  <si>
    <t>统计信息事务</t>
  </si>
  <si>
    <t>专项普查活动</t>
  </si>
  <si>
    <t>统计抽样调查</t>
  </si>
  <si>
    <t>财政事务</t>
  </si>
  <si>
    <t>信息化建设</t>
  </si>
  <si>
    <t>财政委托业务支出</t>
  </si>
  <si>
    <t>其他财政事务支出</t>
  </si>
  <si>
    <t>税收事务</t>
  </si>
  <si>
    <t>其他税收事务支出</t>
  </si>
  <si>
    <t>审计事务</t>
  </si>
  <si>
    <t>审计业务</t>
  </si>
  <si>
    <t>纪检监察事务</t>
  </si>
  <si>
    <t>大案要案查处</t>
  </si>
  <si>
    <t>巡视工作</t>
  </si>
  <si>
    <t>其他纪检监察事务支出</t>
  </si>
  <si>
    <t>商贸事务</t>
  </si>
  <si>
    <t>招商引资</t>
  </si>
  <si>
    <t>其他商贸事务支出</t>
  </si>
  <si>
    <t>档案事务</t>
  </si>
  <si>
    <t>档案馆</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</si>
  <si>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</si>
  <si>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</si>
  <si>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</si>
  <si>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</si>
  <si>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</si>
  <si>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</si>
  <si>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</si>
  <si>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</si>
  <si>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</si>
  <si>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</si>
  <si>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</si>
  <si>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</si>
  <si>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统战事务</t>
  </si>
  <si>
    <t>宗教事务</t>
  </si>
  <si>
    <t>其他统战事务支出</t>
  </si>
  <si>
    <t>其他共产党事务支出</t>
  </si>
  <si>
    <t>网信事务</t>
  </si>
  <si>
    <t>其他网信事务支出</t>
  </si>
  <si>
    <t>市场监督管理事务</t>
  </si>
  <si>
    <t>市场主体管理</t>
  </si>
  <si>
    <t>市场秩序执法</t>
  </si>
  <si>
    <t>质量基础</t>
  </si>
  <si>
    <t>药品事务</t>
  </si>
  <si>
    <t>质量安全监管</t>
  </si>
  <si>
    <t>食品安全监管</t>
  </si>
  <si>
    <t>其他市场监督管理事务</t>
  </si>
  <si>
    <t>信访事务</t>
  </si>
  <si>
    <t>信访业务</t>
  </si>
  <si>
    <t>其他信访事务支出</t>
  </si>
  <si>
    <t>其他一般公共服务支出</t>
  </si>
  <si>
    <t>公共安全支出</t>
  </si>
  <si>
    <t>公安</t>
  </si>
  <si>
    <t>执法办案</t>
  </si>
  <si>
    <t>其他公安支出</t>
  </si>
  <si>
    <t>司法</t>
  </si>
  <si>
    <t>基层司法业务</t>
  </si>
  <si>
    <t>普法宣传</t>
  </si>
  <si>
    <t>公共法律服务</t>
  </si>
  <si>
    <t>社区矫正</t>
  </si>
  <si>
    <t>其他司法支出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</si>
  <si>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</si>
  <si>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</si>
  <si>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</si>
  <si>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</si>
  <si>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</si>
  <si>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</si>
  <si>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</si>
  <si>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</si>
  <si>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</si>
  <si>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</si>
  <si>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</si>
  <si>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中等职业教育</t>
  </si>
  <si>
    <t>其他职业教育支出</t>
  </si>
  <si>
    <t>成人教育</t>
  </si>
  <si>
    <t>其他成人教育支出</t>
  </si>
  <si>
    <t>特殊教育</t>
  </si>
  <si>
    <t>特殊学校教育</t>
  </si>
  <si>
    <t>进修及培训</t>
  </si>
  <si>
    <t>教师进修</t>
  </si>
  <si>
    <t>其他进修及培训</t>
  </si>
  <si>
    <t>教育费附加安排的支出</t>
  </si>
  <si>
    <t>农村中小学校舍建设</t>
  </si>
  <si>
    <t>农村中小学教学设施</t>
  </si>
  <si>
    <t>中等职业学校教学设施</t>
  </si>
  <si>
    <t>科学技术支出</t>
  </si>
  <si>
    <t>技术研究与开发</t>
  </si>
  <si>
    <t>科技成果转化与扩散</t>
  </si>
  <si>
    <t>其他技术研究与开发支出</t>
  </si>
  <si>
    <t>科技条件与服务</t>
  </si>
  <si>
    <t>技术创新服务体系</t>
  </si>
  <si>
    <t>其他科学技术支出</t>
  </si>
  <si>
    <t>文化旅游体育与传媒支出</t>
  </si>
  <si>
    <t>文化和旅游</t>
  </si>
  <si>
    <t>群众文化</t>
  </si>
  <si>
    <t>文化创作与保护</t>
  </si>
  <si>
    <t>文化和旅游管理事务</t>
  </si>
  <si>
    <t>其他文化和旅游支出</t>
  </si>
  <si>
    <t>文物</t>
  </si>
  <si>
    <t>文物保护</t>
  </si>
  <si>
    <t>广播电视</t>
  </si>
  <si>
    <t>广播电视事务</t>
  </si>
  <si>
    <t>其他广播电视支出</t>
  </si>
  <si>
    <t>其他文化旅游体育与传媒支出</t>
  </si>
  <si>
    <t>文化产业发展专项支出</t>
  </si>
  <si>
    <t>社会保障和就业支出</t>
  </si>
  <si>
    <t>人力资源和社会保障管理事务</t>
  </si>
  <si>
    <t>综合业务管理</t>
  </si>
  <si>
    <t>劳动保障监察</t>
  </si>
  <si>
    <t>就业管理事务</t>
  </si>
  <si>
    <t>社会保险经办机构</t>
  </si>
  <si>
    <t>劳动人事争议调解仲裁</t>
  </si>
  <si>
    <t>其他人力资源和社会保障管理事务支出</t>
  </si>
  <si>
    <t>民政管理事务</t>
  </si>
  <si>
    <t>行政区划和地名管理</t>
  </si>
  <si>
    <t>基层政权建设和社区治理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</si>
  <si>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</si>
  <si>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</si>
  <si>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</si>
  <si>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</si>
  <si>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</si>
  <si>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</si>
  <si>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</si>
  <si>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</si>
  <si>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其他行政事业单位养老支出</t>
  </si>
  <si>
    <t>就业补助</t>
  </si>
  <si>
    <t>其他就业补助支出</t>
  </si>
  <si>
    <t>抚恤</t>
  </si>
  <si>
    <t>死亡抚恤</t>
  </si>
  <si>
    <t>伤残抚恤</t>
  </si>
  <si>
    <t>在乡复员、退伍军人生活补助</t>
  </si>
  <si>
    <t>义务兵优待</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</si>
  <si>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</si>
  <si>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</si>
  <si>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</si>
  <si>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</si>
  <si>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</si>
  <si>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</si>
  <si>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</si>
  <si>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</si>
  <si>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</si>
  <si>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社会福利</t>
  </si>
  <si>
    <t>儿童福利</t>
  </si>
  <si>
    <t>老年福利</t>
  </si>
  <si>
    <t>养老服务</t>
  </si>
  <si>
    <t>其他社会福利支出</t>
  </si>
  <si>
    <t>残疾人事业</t>
  </si>
  <si>
    <t>残疾人康复</t>
  </si>
  <si>
    <t>残疾人就业</t>
  </si>
  <si>
    <t>残疾人生活和护理补贴</t>
  </si>
  <si>
    <t>其他残疾人事业支出</t>
  </si>
  <si>
    <t>最低生活保障</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</si>
  <si>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</si>
  <si>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</si>
  <si>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</si>
  <si>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</si>
  <si>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</si>
  <si>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</si>
  <si>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</si>
  <si>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</si>
  <si>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</si>
  <si>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财政对企业职工基本养老保险基金的补助</t>
  </si>
  <si>
    <t>财政对城乡居民基本养老保险基金的补助</t>
  </si>
  <si>
    <t>退役军人管理事务</t>
  </si>
  <si>
    <t>拥军优属</t>
  </si>
  <si>
    <t>其他退役军人事务管理支出</t>
  </si>
  <si>
    <t>财政代缴社会保险费支出</t>
  </si>
  <si>
    <t>财政代缴城乡居民基本养老保险费支出</t>
  </si>
  <si>
    <t>卫生健康支出</t>
  </si>
  <si>
    <t>卫生健康管理事务</t>
  </si>
  <si>
    <t>其他卫生健康管理事务支出</t>
  </si>
  <si>
    <t>公立医院</t>
  </si>
  <si>
    <t>综合医院</t>
  </si>
  <si>
    <t>中医（民族）医院</t>
  </si>
  <si>
    <t>妇幼保健医院</t>
  </si>
  <si>
    <t>其他公立医院支出</t>
  </si>
  <si>
    <t>基层医疗卫生机构</t>
  </si>
  <si>
    <t>乡镇卫生院</t>
  </si>
  <si>
    <t>其他基层医疗卫生机构支出</t>
  </si>
  <si>
    <t>公共卫生</t>
  </si>
  <si>
    <t>疾病预防控制机构</t>
  </si>
  <si>
    <t>卫生监督机构</t>
  </si>
  <si>
    <t>妇幼保健机构</t>
  </si>
  <si>
    <t>基本公共卫生服务</t>
  </si>
  <si>
    <t>重大公共卫生服务</t>
  </si>
  <si>
    <t>其他公共卫生支出</t>
  </si>
  <si>
    <t>计划生育事务</t>
  </si>
  <si>
    <t>计划生育服务</t>
  </si>
  <si>
    <t>行政事业单位医疗</t>
  </si>
  <si>
    <t>行政单位医疗</t>
  </si>
  <si>
    <t>事业单位医疗</t>
  </si>
  <si>
    <t>财政对基本医疗保险基金的补助</t>
  </si>
  <si>
    <t>财政对城乡居民基本医疗保险基金的补助</t>
  </si>
  <si>
    <t>医疗救助</t>
  </si>
  <si>
    <t>城乡医疗救助</t>
  </si>
  <si>
    <t>优抚对象医疗</t>
  </si>
  <si>
    <t>优抚对象医疗补助</t>
  </si>
  <si>
    <t>医疗保障管理事务</t>
  </si>
  <si>
    <t>医疗保障经办事务</t>
  </si>
  <si>
    <t>其他医疗保障管理事务支出</t>
  </si>
  <si>
    <t>老龄卫生健康事务</t>
  </si>
  <si>
    <t>中医药事务</t>
  </si>
  <si>
    <t>中医（民族医）药专项</t>
  </si>
  <si>
    <t>其他卫生健康支出</t>
  </si>
  <si>
    <t>节能环保支出</t>
  </si>
  <si>
    <t>环境保护管理事务</t>
  </si>
  <si>
    <t>其他环境保护管理事务支出</t>
  </si>
  <si>
    <t>污染防治</t>
  </si>
  <si>
    <t>大气</t>
  </si>
  <si>
    <t>水体</t>
  </si>
  <si>
    <t>自然生态保护</t>
  </si>
  <si>
    <t>农村环境保护</t>
  </si>
  <si>
    <t>污染减排</t>
  </si>
  <si>
    <t>生态环境监测与信息</t>
  </si>
  <si>
    <t>城乡社区支出</t>
  </si>
  <si>
    <t>城乡社区管理事务</t>
  </si>
  <si>
    <t>城管执法</t>
  </si>
  <si>
    <t>其他城乡社区管理事务支出</t>
  </si>
  <si>
    <t>城乡社区规划与管理</t>
  </si>
  <si>
    <t>城乡社区公共设施</t>
  </si>
  <si>
    <t>小城镇基础设施建设</t>
  </si>
  <si>
    <t>其他城乡社区公共设施支出</t>
  </si>
  <si>
    <t>城乡社区环境卫生</t>
  </si>
  <si>
    <t>其他城乡社区支出</t>
  </si>
  <si>
    <t>农林水支出</t>
  </si>
  <si>
    <t>农业农村</t>
  </si>
  <si>
    <t>病虫害控制</t>
  </si>
  <si>
    <t>农产品质量安全</t>
  </si>
  <si>
    <t>防灾救灾</t>
  </si>
  <si>
    <t>稳定农民收入补贴</t>
  </si>
  <si>
    <t>农业结构调整补贴</t>
  </si>
  <si>
    <t>农业生产发展</t>
  </si>
  <si>
    <t>农村合作经济</t>
  </si>
  <si>
    <t>农村社会事业</t>
  </si>
  <si>
    <t>农业生态资源保护</t>
  </si>
  <si>
    <t>乡村道路建设</t>
  </si>
  <si>
    <t>对高校毕业生到基层任职补助</t>
  </si>
  <si>
    <t>耕地建设与利用</t>
  </si>
  <si>
    <t>其他农业农村支出</t>
  </si>
  <si>
    <t>林业和草原</t>
  </si>
  <si>
    <t>森林资源培育</t>
  </si>
  <si>
    <t>森林资源管理</t>
  </si>
  <si>
    <t>湿地保护</t>
  </si>
  <si>
    <t>产业化管理</t>
  </si>
  <si>
    <t>林业草原防灾减灾</t>
  </si>
  <si>
    <t>水利</t>
  </si>
  <si>
    <t>机关服务</t>
  </si>
  <si>
    <t>水利工程运行与维护</t>
  </si>
  <si>
    <t>水利前期工作</t>
  </si>
  <si>
    <t>水土保持</t>
  </si>
  <si>
    <t>水资源节约管理与保护</t>
  </si>
  <si>
    <t>水质监测</t>
  </si>
  <si>
    <t>水文测报</t>
  </si>
  <si>
    <t>防汛</t>
  </si>
  <si>
    <t>信息管理</t>
  </si>
  <si>
    <t>其他水利支出</t>
  </si>
  <si>
    <t>巩固拓展脱贫攻坚成果衔接乡村振兴</t>
  </si>
  <si>
    <t>其他巩固拓展脱贫攻坚成果衔接乡村振兴支出</t>
  </si>
  <si>
    <t>农村综合改革</t>
  </si>
  <si>
    <t>对村级公益事业建设的补助</t>
  </si>
  <si>
    <t>对村民委员会和村党支部的补助</t>
  </si>
  <si>
    <t>其他农村综合改革支出</t>
  </si>
  <si>
    <t>普惠金融发展支出</t>
  </si>
  <si>
    <t>农业保险保费补贴</t>
  </si>
  <si>
    <t>创业担保贷款贴息及奖补</t>
  </si>
  <si>
    <t>交通运输支出</t>
  </si>
  <si>
    <t>公路水路运输</t>
  </si>
  <si>
    <t>公路建设</t>
  </si>
  <si>
    <t>公路养护</t>
  </si>
  <si>
    <t>其他公路水路运输支出</t>
  </si>
  <si>
    <t>其他交通运输支出</t>
  </si>
  <si>
    <t>公共交通运营补助</t>
  </si>
  <si>
    <t>资源勘探工业信息等支出</t>
  </si>
  <si>
    <t>工业和信息产业监管</t>
  </si>
  <si>
    <t>产业发展</t>
  </si>
  <si>
    <t>支持中小企业发展和管理支出</t>
  </si>
  <si>
    <t>中小企业发展专项</t>
  </si>
  <si>
    <t>商业服务业等支出</t>
  </si>
  <si>
    <t>商业流通事务</t>
  </si>
  <si>
    <t>其他商业流通事务支出</t>
  </si>
  <si>
    <t>自然资源海洋气象等支出</t>
  </si>
  <si>
    <t>自然资源事务</t>
  </si>
  <si>
    <t>自然资源规划及管理</t>
  </si>
  <si>
    <t>自然资源利用与保护</t>
  </si>
  <si>
    <t>自然资源调查与确权登记</t>
  </si>
  <si>
    <t>气象事务</t>
  </si>
  <si>
    <t>其他气象事务支出</t>
  </si>
  <si>
    <t>住房保障支出</t>
  </si>
  <si>
    <t>保障性安居工程支出</t>
  </si>
  <si>
    <t>棚户区改造</t>
  </si>
  <si>
    <t>农村危房改造</t>
  </si>
  <si>
    <t>保障性住房租金补贴</t>
  </si>
  <si>
    <t>老旧小区改造</t>
  </si>
  <si>
    <t>其他保障性安居工程支出</t>
  </si>
  <si>
    <t>住房改革支出</t>
  </si>
  <si>
    <t>住房公积金</t>
  </si>
  <si>
    <t>城乡社区住宅</t>
  </si>
  <si>
    <t>其他城乡社区住宅支出</t>
  </si>
  <si>
    <t>粮油物资储备支出</t>
  </si>
  <si>
    <t>粮油物资事务</t>
  </si>
  <si>
    <t>专项业务活动</t>
  </si>
  <si>
    <t>其他粮油物资事务支出</t>
  </si>
  <si>
    <t>粮油储备</t>
  </si>
  <si>
    <t>储备粮油补贴</t>
  </si>
  <si>
    <t>灾害防治及应急管理支出</t>
  </si>
  <si>
    <t>应急管理事务</t>
  </si>
  <si>
    <t>灾害风险防治</t>
  </si>
  <si>
    <t>安全监管</t>
  </si>
  <si>
    <t>其他应急管理支出</t>
  </si>
  <si>
    <t>消防救援事务</t>
  </si>
  <si>
    <t>消防应急救援</t>
  </si>
  <si>
    <t>自然灾害救灾及恢复重建支出</t>
  </si>
  <si>
    <t>自然灾害救灾补助</t>
  </si>
  <si>
    <t>其他自然灾害救灾及恢复重建支出</t>
  </si>
  <si>
    <t>预备费</t>
  </si>
  <si>
    <t>债务付息支出</t>
  </si>
  <si>
    <t>地方政府一般债务付息支出</t>
  </si>
  <si>
    <t>地方政府一般债券付息支出</t>
  </si>
  <si>
    <t>债务发行费用支出</t>
  </si>
  <si>
    <t>地方政府一般债务发行费用支出</t>
  </si>
  <si>
    <t>一般公共预算本级基本支出经济分类表</t>
  </si>
  <si>
    <t xml:space="preserve"> </t>
  </si>
  <si>
    <t>计量分类</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</si>
  <si>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</si>
  <si>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</si>
  <si>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</si>
  <si>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</si>
  <si>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</si>
  <si>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</si>
  <si>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</si>
  <si>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</si>
  <si>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</si>
  <si>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</si>
  <si>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</si>
  <si>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</si>
  <si>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</si>
  <si>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</si>
  <si>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</si>
  <si>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</si>
  <si>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</si>
  <si>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</si>
  <si>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</si>
  <si>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</si>
  <si>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</si>
  <si>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</si>
  <si>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</si>
  <si>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</si>
  <si>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</si>
  <si>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</si>
  <si>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一般公共预算税收返还、一般性和专项转移支付分地区安排情况表</t>
  </si>
  <si>
    <t>地区名称</t>
  </si>
  <si>
    <t>税收返还</t>
  </si>
  <si>
    <t>一般性转移支付</t>
  </si>
  <si>
    <t>专项转移支付</t>
  </si>
  <si>
    <t>未分配数</t>
  </si>
  <si>
    <t>情况说明：我县无一般公共预算税收返还、一般性和专项转移支付分地区安排情况，空表列示。</t>
  </si>
  <si>
    <t>一般公共预算专项转移支付分项目安排情况表</t>
  </si>
  <si>
    <t>项目名称</t>
  </si>
  <si>
    <t>情况说明：我县无一般公共预算专项转移支付分项目安排情况，空表列示。</t>
  </si>
  <si>
    <t>政府性基金预算收入表</t>
  </si>
  <si>
    <t>政府性基金收入</t>
  </si>
  <si>
    <t>一、国有土地收益基金收入</t>
  </si>
  <si>
    <t>二、农业土地开发资金收入</t>
  </si>
  <si>
    <t>三、国有土地使用权出让收入</t>
  </si>
  <si>
    <t>四、彩票公益金收入</t>
  </si>
  <si>
    <t>五、城市基础设施配套费收入</t>
  </si>
  <si>
    <t>六、污水处理费收入</t>
  </si>
  <si>
    <t>上级补助收入</t>
  </si>
  <si>
    <t>调入资金</t>
  </si>
  <si>
    <t>上年结转收入</t>
  </si>
  <si>
    <t>新增地方政府债券收入</t>
  </si>
  <si>
    <t>再融资地方政府债券收入</t>
  </si>
  <si>
    <t>合  计</t>
  </si>
  <si>
    <t>政府性基金预算支出表</t>
  </si>
  <si>
    <r>
      <rPr>
        <sz val="11"/>
        <rFont val="宋体"/>
        <charset val="134"/>
      </rPr>
      <t xml:space="preserve">  </t>
    </r>
    <r>
      <rPr>
        <sz val="11"/>
        <rFont val="宋体"/>
        <charset val="134"/>
      </rPr>
      <t xml:space="preserve"> </t>
    </r>
    <r>
      <rPr>
        <sz val="11"/>
        <rFont val="宋体"/>
        <charset val="134"/>
      </rPr>
      <t xml:space="preserve"> 国家电影事业发展专项资金安排的支出</t>
    </r>
  </si>
  <si>
    <t xml:space="preserve">    大中型水库移民后期扶持基金支出</t>
  </si>
  <si>
    <t xml:space="preserve">    国有土地使用权出让收入安排的支出</t>
  </si>
  <si>
    <t xml:space="preserve">    城市基础设施配套费安排的支出</t>
  </si>
  <si>
    <t xml:space="preserve">    其他政府性基金及对应专项债务收入安排的支出</t>
  </si>
  <si>
    <t xml:space="preserve">    彩票公益金安排的支出</t>
  </si>
  <si>
    <t xml:space="preserve">    国有土地使用权出让金债务付息支出</t>
  </si>
  <si>
    <t xml:space="preserve">    其他地方自行试点项目收益专项债券付息支出</t>
  </si>
  <si>
    <t xml:space="preserve">    其他地方自行试点项目收益专项债务发行费用支出</t>
  </si>
  <si>
    <t>二、对下转移支付</t>
  </si>
  <si>
    <t>三、调出资金</t>
  </si>
  <si>
    <t>四、结转下年支出</t>
  </si>
  <si>
    <t>　</t>
  </si>
  <si>
    <t>五、地方政府债券还本支出</t>
  </si>
  <si>
    <t>情况说明：我县无对下转移支付。</t>
  </si>
  <si>
    <t>政府性基金预算本级支出表</t>
  </si>
  <si>
    <t>一、国家电影事业发展专项资金安排的支出</t>
  </si>
  <si>
    <t xml:space="preserve">      其他国家电影事业发展专项资金支出</t>
  </si>
  <si>
    <t>二、大中型水库移民后期扶持基金支出</t>
  </si>
  <si>
    <t xml:space="preserve">      移民补助</t>
  </si>
  <si>
    <t>三、国有土地使用权出让收入安排的支出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</si>
  <si>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</si>
  <si>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</si>
  <si>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</si>
  <si>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</si>
  <si>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</si>
  <si>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农业生产发展支出</t>
  </si>
  <si>
    <t xml:space="preserve">      农村社会事业支出</t>
  </si>
  <si>
    <t xml:space="preserve">      农业农村生态环境支出</t>
  </si>
  <si>
    <t xml:space="preserve">      其他国有土地使用权出让收入安排的支出</t>
  </si>
  <si>
    <t>四、城市基础设施配套费安排的支出</t>
  </si>
  <si>
    <t xml:space="preserve">      城市公共设施</t>
  </si>
  <si>
    <t xml:space="preserve">      城市环境卫生</t>
  </si>
  <si>
    <t>五、彩票公益金安排的支出</t>
  </si>
  <si>
    <t xml:space="preserve">      用于社会福利的彩票公益金支出</t>
  </si>
  <si>
    <t xml:space="preserve">      用于体育事业的彩票公益金支出</t>
  </si>
  <si>
    <t xml:space="preserve">      用于残疾人事业的彩票公益金支出</t>
  </si>
  <si>
    <r>
      <rPr>
        <sz val="11"/>
        <color indexed="0"/>
        <rFont val="Calibri"/>
        <charset val="134"/>
      </rPr>
      <t xml:space="preserve">      </t>
    </r>
    <r>
      <rPr>
        <sz val="11"/>
        <color indexed="0"/>
        <rFont val="宋体"/>
        <charset val="134"/>
      </rPr>
      <t>用于其他社会公益事业的彩票公益金支出</t>
    </r>
  </si>
  <si>
    <t>七、地方政府专项债务付息支出</t>
  </si>
  <si>
    <t xml:space="preserve">      国有土地使用权出让金债务付息支出</t>
  </si>
  <si>
    <t xml:space="preserve">      其他地方自行试点项目收益专项债券付息支出</t>
  </si>
  <si>
    <t>八、地方政府专项债务发行费用支出</t>
  </si>
  <si>
    <t xml:space="preserve">      其他地方自行试点项目收益专项债券发行费用支出</t>
  </si>
  <si>
    <t>九、其他政府性基金及对应专项债务收入安排的支出</t>
  </si>
  <si>
    <t xml:space="preserve">   其他地方自行试点项目收益专项债券收入安排的支出</t>
  </si>
  <si>
    <t>政府性基金预算专项转移支付分地区安排情况表</t>
  </si>
  <si>
    <t>情况说明：我县无政府性基金预算专项转移支付分地区安排情况，空表列示。</t>
  </si>
  <si>
    <t>政府性基金预算专项转移支付分项目安排情况表</t>
  </si>
  <si>
    <t>情况说明：我县无政府性基金预算专项转移支付分项目安排情况，空表列示。</t>
  </si>
  <si>
    <t>国有资本经营预算收入表</t>
  </si>
  <si>
    <t>项目</t>
  </si>
  <si>
    <t>一、国有资本经营预算转移支付收入</t>
  </si>
  <si>
    <t>二、国有资本经营预算上年结余收入</t>
  </si>
  <si>
    <t>国有资本经营预算支出表</t>
  </si>
  <si>
    <t>一、解决历史遗留问题及改革成本支出</t>
  </si>
  <si>
    <t>国有资本经营预算本级支出表</t>
  </si>
  <si>
    <t>国有企业退休人员社会化管理支出</t>
  </si>
  <si>
    <t>国有资本经营预算专项转移支付分地区安排情况表</t>
  </si>
  <si>
    <t>情况说明：我县无国有资本经营预算专项转移支付分地区安排情况，空表列示。</t>
  </si>
  <si>
    <t>国有资本经营预算专项转移支付分项目安排情况表</t>
  </si>
  <si>
    <t>情况说明：我县无国有资本经营预算专项转移支付分项目安排情况，空表列示。</t>
  </si>
  <si>
    <t>社会保险基金预算收入表</t>
  </si>
  <si>
    <r>
      <rPr>
        <sz val="11"/>
        <rFont val="方正仿宋_GBK"/>
        <charset val="134"/>
      </rPr>
      <t>单位：万元</t>
    </r>
  </si>
  <si>
    <r>
      <rPr>
        <b/>
        <sz val="11"/>
        <rFont val="方正书宋_GBK"/>
        <charset val="134"/>
      </rPr>
      <t>科目名称</t>
    </r>
  </si>
  <si>
    <r>
      <rPr>
        <b/>
        <sz val="11"/>
        <rFont val="方正书宋_GBK"/>
        <charset val="134"/>
      </rPr>
      <t>预算数</t>
    </r>
  </si>
  <si>
    <t>一、机关事业单位基本养老保险基金收入</t>
  </si>
  <si>
    <t>其中：个人缴费收入</t>
  </si>
  <si>
    <t>财政补贴收入</t>
  </si>
  <si>
    <t>利息收入</t>
  </si>
  <si>
    <t>委托投资收益</t>
  </si>
  <si>
    <t>转移收入</t>
  </si>
  <si>
    <t>其他收入</t>
  </si>
  <si>
    <t>二、城乡居民基本养老保险基金收入</t>
  </si>
  <si>
    <t>社会保险基金预算支出表</t>
  </si>
  <si>
    <t>一、机关事业单位基本养老保险基金支出</t>
  </si>
  <si>
    <t>其中：基础养老金支出</t>
  </si>
  <si>
    <t xml:space="preserve">      个人账户养老金支出</t>
  </si>
  <si>
    <t xml:space="preserve">       转移支出</t>
  </si>
  <si>
    <t>其他支出</t>
  </si>
  <si>
    <t>二、城乡居民基本养老保险基金支出</t>
  </si>
  <si>
    <t>个人账户养老金支出</t>
  </si>
  <si>
    <t xml:space="preserve">           转移支出</t>
  </si>
  <si>
    <t xml:space="preserve">    其他支出</t>
  </si>
  <si>
    <t xml:space="preserve"> AND T.AD_CODE_GK=130684 AND T.SET_YEAR_GK=2020</t>
  </si>
  <si>
    <t>上年债务限额及余额预算</t>
  </si>
  <si>
    <t>SET_YEAR_GK#2020</t>
  </si>
  <si>
    <t>SET_YEAR#2019</t>
  </si>
  <si>
    <t>AD_NAME#</t>
  </si>
  <si>
    <t>YBXE_Y1#</t>
  </si>
  <si>
    <t>ZXXE_Y1#</t>
  </si>
  <si>
    <t>YBYE_Y1#</t>
  </si>
  <si>
    <t>ZXYE_Y1#</t>
  </si>
  <si>
    <t>表1-1</t>
  </si>
  <si>
    <t>130628 高阳县2023年地方政府债务限额及余额预算情况表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</si>
  <si>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</si>
  <si>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</si>
  <si>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</si>
  <si>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</si>
  <si>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</si>
  <si>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</si>
  <si>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</si>
  <si>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</si>
  <si>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</si>
  <si>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</si>
  <si>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</si>
  <si>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</si>
  <si>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</si>
  <si>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 xml:space="preserve">    高阳县</t>
  </si>
  <si>
    <t>注：1.本表反映上一年度本地区、本级及分地区地方政府债务限额及余额预计执行数。</t>
  </si>
  <si>
    <t>2.本表由县级以上地方各级财政部门在同级人民代表大会批准预算后二十日内公开。</t>
  </si>
  <si>
    <t>政府一般债务限额及余额情况表</t>
  </si>
  <si>
    <t>执行数</t>
  </si>
  <si>
    <t>一、上两个年度末政府一般债务余额实际数</t>
  </si>
  <si>
    <t>二、上年度末政府一般债务余额限额</t>
  </si>
  <si>
    <t>三、因预算管理变化调整余额和限额</t>
  </si>
  <si>
    <t>四、调整后上年度末政府一般债务余额限额</t>
  </si>
  <si>
    <t>五、上年度政府一般债务发行额</t>
  </si>
  <si>
    <t>中央转贷地方的国际金融组织和外国政府贷款</t>
  </si>
  <si>
    <t>政府一般债券发行额</t>
  </si>
  <si>
    <t>六、上年度政府一般债务还本额</t>
  </si>
  <si>
    <t>七、上年度末政府一般债务余额预算执行数</t>
  </si>
  <si>
    <t>八、本年度政府一般债务余额新增限额</t>
  </si>
  <si>
    <t>九、本年度末政府一般债务余额限额</t>
  </si>
  <si>
    <t>政府专项债务限额及余额情况表</t>
  </si>
  <si>
    <t>一、上两个年度末政府专项债务余额实际数</t>
  </si>
  <si>
    <t>二、上年度末政府专项债务余额限额</t>
  </si>
  <si>
    <t>四、调整后上年度末政府专项债务余额限额</t>
  </si>
  <si>
    <t>五、上年度政府专项债务发行额</t>
  </si>
  <si>
    <t>政府专项债券发行额</t>
  </si>
  <si>
    <t>六、上年度政府专项债务还本额</t>
  </si>
  <si>
    <t>七、上年度末政府专项债务余额预算执行数</t>
  </si>
  <si>
    <t>八、本年度政府专项债务余额新增限额</t>
  </si>
  <si>
    <t>九、本年度末政府专项债务余额限额</t>
  </si>
  <si>
    <t>AD_CODE#130684</t>
  </si>
  <si>
    <t>AD_NAME#130684 高碑店市</t>
  </si>
  <si>
    <t>XM_NAME#</t>
  </si>
  <si>
    <t>AD_BDQ#</t>
  </si>
  <si>
    <t>AD_BJ#</t>
  </si>
  <si>
    <t>ROW_NUM#</t>
  </si>
  <si>
    <t>表1-4</t>
  </si>
  <si>
    <t>130628 高阳县地方政府债券发行及还本付息情况表</t>
  </si>
  <si>
    <t>项    目</t>
  </si>
  <si>
    <t>公式</t>
  </si>
  <si>
    <t>本地区</t>
  </si>
  <si>
    <t>本级</t>
  </si>
  <si>
    <t>一、2023年发行执行数</t>
  </si>
  <si>
    <t>A=B+D</t>
  </si>
  <si>
    <t>（一）一般债券</t>
  </si>
  <si>
    <t xml:space="preserve">   其中：再融资债券</t>
  </si>
  <si>
    <t>（二）专项债券</t>
  </si>
  <si>
    <t>D</t>
  </si>
  <si>
    <t>二、2023年还本执行数</t>
  </si>
  <si>
    <t>F=G+H</t>
  </si>
  <si>
    <t>G</t>
  </si>
  <si>
    <t>H</t>
  </si>
  <si>
    <t>三、2023年付息执行数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</si>
  <si>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</si>
  <si>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</si>
  <si>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</si>
  <si>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</si>
  <si>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</si>
  <si>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</si>
  <si>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</si>
  <si>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</si>
  <si>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</si>
  <si>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</si>
  <si>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</si>
  <si>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</si>
  <si>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</si>
  <si>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</si>
  <si>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</si>
  <si>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</si>
  <si>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</si>
  <si>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</si>
  <si>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当年债务限额提前下达情况</t>
  </si>
  <si>
    <t>SET_YEAR#2020</t>
  </si>
  <si>
    <t>AD_XJ#</t>
  </si>
  <si>
    <t>表1-5</t>
  </si>
  <si>
    <t>130628 高阳县2024年地方政府债务限额提前下达情况表</t>
  </si>
  <si>
    <t>下级</t>
  </si>
  <si>
    <t>一：2023年地方政府债务限额</t>
  </si>
  <si>
    <t>其中： 一般债务限额</t>
  </si>
  <si>
    <t xml:space="preserve">    专项债务限额</t>
  </si>
  <si>
    <t>二：提前下达的2024年地方政府债务新增限额</t>
  </si>
  <si>
    <t>注：本表反映本地区及本级年初预算中列示的地方政府债务限额情况，由县级以上地方各级财政部门在同级人大常委会批准年度预算后二十日内公开。</t>
  </si>
  <si>
    <t>表1-6</t>
  </si>
  <si>
    <t>130628 高阳县2024年使用地方政府债务资金安排表</t>
  </si>
  <si>
    <t>序号</t>
  </si>
  <si>
    <t>项目类型</t>
  </si>
  <si>
    <t>项目主管部门</t>
  </si>
  <si>
    <t>债券性质</t>
  </si>
  <si>
    <t>债券规模</t>
  </si>
  <si>
    <t>表1-7</t>
  </si>
  <si>
    <t>2024年地方政府再融资债券分月发行安排表</t>
  </si>
  <si>
    <t>时间</t>
  </si>
  <si>
    <t>再融资债券计划发行规模</t>
  </si>
</sst>
</file>

<file path=xl/styles.xml><?xml version="1.0" encoding="utf-8"?>
<styleSheet xmlns="http://schemas.openxmlformats.org/spreadsheetml/2006/main">
  <numFmts count="9">
    <numFmt numFmtId="176" formatCode="0_);[Red]\(0\)"/>
    <numFmt numFmtId="44" formatCode="_ &quot;￥&quot;* #,##0.00_ ;_ &quot;￥&quot;* \-#,##0.00_ ;_ &quot;￥&quot;* &quot;-&quot;??_ ;_ @_ "/>
    <numFmt numFmtId="177" formatCode="0.00_ "/>
    <numFmt numFmtId="41" formatCode="_ * #,##0_ ;_ * \-#,##0_ ;_ * &quot;-&quot;_ ;_ @_ "/>
    <numFmt numFmtId="42" formatCode="_ &quot;￥&quot;* #,##0_ ;_ &quot;￥&quot;* \-#,##0_ ;_ &quot;￥&quot;* &quot;-&quot;_ ;_ @_ "/>
    <numFmt numFmtId="43" formatCode="_ * #,##0.00_ ;_ * \-#,##0.00_ ;_ * &quot;-&quot;??_ ;_ @_ "/>
    <numFmt numFmtId="178" formatCode="0.0_ "/>
    <numFmt numFmtId="179" formatCode="0_ "/>
    <numFmt numFmtId="180" formatCode="0_ ;[Red]\-0\ "/>
  </numFmts>
  <fonts count="56">
    <font>
      <sz val="11"/>
      <color indexed="8"/>
      <name val="宋体"/>
      <charset val="134"/>
    </font>
    <font>
      <sz val="11"/>
      <color indexed="8"/>
      <name val="宋体"/>
      <charset val="0"/>
    </font>
    <font>
      <sz val="11"/>
      <color indexed="9"/>
      <name val="宋体"/>
      <charset val="0"/>
    </font>
    <font>
      <sz val="10"/>
      <name val="Helv"/>
      <charset val="134"/>
    </font>
    <font>
      <sz val="11"/>
      <color indexed="60"/>
      <name val="宋体"/>
      <charset val="0"/>
    </font>
    <font>
      <u/>
      <sz val="11"/>
      <color indexed="20"/>
      <name val="宋体"/>
      <charset val="0"/>
    </font>
    <font>
      <b/>
      <sz val="18"/>
      <color indexed="62"/>
      <name val="宋体"/>
      <charset val="134"/>
    </font>
    <font>
      <sz val="11"/>
      <color indexed="52"/>
      <name val="宋体"/>
      <charset val="0"/>
    </font>
    <font>
      <b/>
      <sz val="13"/>
      <color indexed="62"/>
      <name val="宋体"/>
      <charset val="134"/>
    </font>
    <font>
      <sz val="11"/>
      <color indexed="62"/>
      <name val="宋体"/>
      <charset val="0"/>
    </font>
    <font>
      <sz val="9"/>
      <name val="宋体"/>
      <charset val="134"/>
    </font>
    <font>
      <u/>
      <sz val="11"/>
      <color indexed="12"/>
      <name val="宋体"/>
      <charset val="0"/>
    </font>
    <font>
      <b/>
      <sz val="11"/>
      <color indexed="62"/>
      <name val="宋体"/>
      <charset val="134"/>
    </font>
    <font>
      <b/>
      <sz val="11"/>
      <color indexed="8"/>
      <name val="宋体"/>
      <charset val="0"/>
    </font>
    <font>
      <i/>
      <sz val="11"/>
      <color indexed="23"/>
      <name val="宋体"/>
      <charset val="0"/>
    </font>
    <font>
      <sz val="12"/>
      <name val="宋体"/>
      <charset val="134"/>
    </font>
    <font>
      <sz val="11"/>
      <color indexed="17"/>
      <name val="宋体"/>
      <charset val="0"/>
    </font>
    <font>
      <b/>
      <sz val="11"/>
      <color indexed="52"/>
      <name val="宋体"/>
      <charset val="0"/>
    </font>
    <font>
      <sz val="11"/>
      <color indexed="10"/>
      <name val="宋体"/>
      <charset val="0"/>
    </font>
    <font>
      <b/>
      <sz val="11"/>
      <color indexed="9"/>
      <name val="宋体"/>
      <charset val="0"/>
    </font>
    <font>
      <b/>
      <sz val="11"/>
      <color indexed="63"/>
      <name val="宋体"/>
      <charset val="0"/>
    </font>
    <font>
      <b/>
      <sz val="15"/>
      <color indexed="62"/>
      <name val="宋体"/>
      <charset val="134"/>
    </font>
    <font>
      <sz val="9"/>
      <name val="SimSun"/>
      <charset val="134"/>
    </font>
    <font>
      <b/>
      <sz val="11"/>
      <color indexed="8"/>
      <name val="宋体"/>
      <charset val="134"/>
    </font>
    <font>
      <b/>
      <sz val="15"/>
      <name val="SimSun"/>
      <charset val="134"/>
    </font>
    <font>
      <b/>
      <sz val="11"/>
      <name val="SimSun"/>
      <charset val="134"/>
    </font>
    <font>
      <sz val="11"/>
      <name val="SimSun"/>
      <charset val="134"/>
    </font>
    <font>
      <b/>
      <sz val="12"/>
      <name val="Times New Roman"/>
      <charset val="134"/>
    </font>
    <font>
      <b/>
      <sz val="11"/>
      <name val="Times New Roman"/>
      <charset val="134"/>
    </font>
    <font>
      <sz val="11"/>
      <name val="Times New Roman"/>
      <charset val="134"/>
    </font>
    <font>
      <sz val="12"/>
      <name val="Times New Roman"/>
      <charset val="134"/>
    </font>
    <font>
      <sz val="18"/>
      <name val="方正小标宋_GBK"/>
      <charset val="134"/>
    </font>
    <font>
      <sz val="11"/>
      <name val="方正仿宋_GBK"/>
      <charset val="134"/>
    </font>
    <font>
      <b/>
      <sz val="11"/>
      <name val="方正书宋_GBK"/>
      <charset val="134"/>
    </font>
    <font>
      <b/>
      <sz val="14"/>
      <color indexed="8"/>
      <name val="宋体"/>
      <charset val="134"/>
    </font>
    <font>
      <sz val="12"/>
      <color indexed="8"/>
      <name val="宋体"/>
      <charset val="134"/>
    </font>
    <font>
      <sz val="11"/>
      <color indexed="8"/>
      <name val="仿宋_GB2312"/>
      <charset val="134"/>
    </font>
    <font>
      <sz val="11"/>
      <name val="宋体"/>
      <charset val="134"/>
    </font>
    <font>
      <b/>
      <sz val="11"/>
      <name val="方正仿宋_GBK"/>
      <charset val="134"/>
    </font>
    <font>
      <b/>
      <sz val="11"/>
      <name val="宋体"/>
      <charset val="134"/>
    </font>
    <font>
      <sz val="10.5"/>
      <color indexed="8"/>
      <name val="Times New Roman"/>
      <charset val="134"/>
    </font>
    <font>
      <b/>
      <sz val="10.5"/>
      <color indexed="8"/>
      <name val="Times New Roman"/>
      <charset val="134"/>
    </font>
    <font>
      <sz val="11"/>
      <color indexed="0"/>
      <name val="Calibri"/>
      <charset val="134"/>
    </font>
    <font>
      <b/>
      <sz val="16"/>
      <name val="宋体"/>
      <charset val="134"/>
    </font>
    <font>
      <b/>
      <sz val="12"/>
      <name val="宋体"/>
      <charset val="134"/>
    </font>
    <font>
      <b/>
      <sz val="9"/>
      <name val="宋体"/>
      <charset val="134"/>
    </font>
    <font>
      <b/>
      <sz val="21.75"/>
      <name val="宋体"/>
      <charset val="134"/>
    </font>
    <font>
      <sz val="9"/>
      <color indexed="8"/>
      <name val="宋体"/>
      <charset val="134"/>
    </font>
    <font>
      <b/>
      <sz val="9"/>
      <color indexed="10"/>
      <name val="宋体"/>
      <charset val="134"/>
    </font>
    <font>
      <sz val="12"/>
      <color indexed="8"/>
      <name val="黑体"/>
      <charset val="134"/>
    </font>
    <font>
      <b/>
      <sz val="11"/>
      <name val="仿宋"/>
      <charset val="134"/>
    </font>
    <font>
      <b/>
      <sz val="12"/>
      <color indexed="8"/>
      <name val="宋体"/>
      <charset val="134"/>
    </font>
    <font>
      <b/>
      <sz val="16"/>
      <color indexed="8"/>
      <name val="宋体"/>
      <charset val="134"/>
    </font>
    <font>
      <sz val="10"/>
      <color indexed="8"/>
      <name val="宋体"/>
      <charset val="134"/>
    </font>
    <font>
      <sz val="14"/>
      <color indexed="8"/>
      <name val="宋体"/>
      <charset val="134"/>
    </font>
    <font>
      <sz val="11"/>
      <color indexed="0"/>
      <name val="宋体"/>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57"/>
        <bgColor indexed="64"/>
      </patternFill>
    </fill>
    <fill>
      <patternFill patternType="solid">
        <fgColor indexed="43"/>
        <bgColor indexed="64"/>
      </patternFill>
    </fill>
    <fill>
      <patternFill patternType="solid">
        <fgColor indexed="44"/>
        <bgColor indexed="64"/>
      </patternFill>
    </fill>
    <fill>
      <patternFill patternType="solid">
        <fgColor indexed="2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6"/>
        <bgColor indexed="64"/>
      </patternFill>
    </fill>
    <fill>
      <patternFill patternType="solid">
        <fgColor indexed="49"/>
        <bgColor indexed="64"/>
      </patternFill>
    </fill>
    <fill>
      <patternFill patternType="solid">
        <fgColor indexed="55"/>
        <bgColor indexed="64"/>
      </patternFill>
    </fill>
    <fill>
      <patternFill patternType="solid">
        <fgColor indexed="10"/>
        <bgColor indexed="64"/>
      </patternFill>
    </fill>
    <fill>
      <patternFill patternType="solid">
        <fgColor indexed="2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top style="thin">
        <color indexed="8"/>
      </top>
      <bottom style="thin">
        <color indexed="8"/>
      </bottom>
      <diagonal/>
    </border>
    <border>
      <left/>
      <right/>
      <top/>
      <bottom style="thin">
        <color indexed="8"/>
      </bottom>
      <diagonal/>
    </border>
    <border>
      <left/>
      <right/>
      <top style="medium">
        <color indexed="8"/>
      </top>
      <bottom/>
      <diagonal/>
    </border>
    <border>
      <left/>
      <right/>
      <top style="medium">
        <color indexed="8"/>
      </top>
      <bottom style="medium">
        <color indexed="8"/>
      </bottom>
      <diagonal/>
    </border>
    <border>
      <left/>
      <right/>
      <top/>
      <bottom style="medium">
        <color indexed="8"/>
      </bottom>
      <diagonal/>
    </border>
    <border>
      <left style="thin">
        <color indexed="8"/>
      </left>
      <right style="thin">
        <color indexed="8"/>
      </right>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right style="thin">
        <color indexed="8"/>
      </right>
      <top/>
      <bottom/>
      <diagonal/>
    </border>
    <border>
      <left style="thin">
        <color indexed="8"/>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double">
        <color indexed="5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10"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 fillId="5" borderId="0" applyNumberFormat="0" applyBorder="0" applyAlignment="0" applyProtection="0">
      <alignment vertical="center"/>
    </xf>
    <xf numFmtId="0" fontId="9" fillId="11" borderId="48" applyNumberFormat="0" applyAlignment="0" applyProtection="0">
      <alignment vertical="center"/>
    </xf>
    <xf numFmtId="0" fontId="11" fillId="0" borderId="0" applyNumberFormat="0" applyFill="0" applyBorder="0" applyAlignment="0" applyProtection="0">
      <alignment vertical="center"/>
    </xf>
    <xf numFmtId="0" fontId="10" fillId="0" borderId="0">
      <alignment vertical="center"/>
      <protection locked="0"/>
    </xf>
    <xf numFmtId="0" fontId="4" fillId="12"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5" fillId="0" borderId="0" applyNumberFormat="0" applyFill="0" applyBorder="0" applyAlignment="0" applyProtection="0">
      <alignment vertical="center"/>
    </xf>
    <xf numFmtId="0" fontId="0" fillId="14" borderId="49" applyNumberFormat="0" applyFont="0" applyAlignment="0" applyProtection="0">
      <alignment vertical="center"/>
    </xf>
    <xf numFmtId="0" fontId="15" fillId="0" borderId="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 fillId="12"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47" applyNumberFormat="0" applyFill="0" applyAlignment="0" applyProtection="0">
      <alignment vertical="center"/>
    </xf>
    <xf numFmtId="0" fontId="8" fillId="0" borderId="47" applyNumberFormat="0" applyFill="0" applyAlignment="0" applyProtection="0">
      <alignment vertical="center"/>
    </xf>
    <xf numFmtId="0" fontId="12" fillId="0" borderId="51" applyNumberFormat="0" applyFill="0" applyAlignment="0" applyProtection="0">
      <alignment vertical="center"/>
    </xf>
    <xf numFmtId="0" fontId="2" fillId="9" borderId="0" applyNumberFormat="0" applyBorder="0" applyAlignment="0" applyProtection="0">
      <alignment vertical="center"/>
    </xf>
    <xf numFmtId="0" fontId="20" fillId="3" borderId="53" applyNumberFormat="0" applyAlignment="0" applyProtection="0">
      <alignment vertical="center"/>
    </xf>
    <xf numFmtId="0" fontId="2" fillId="6" borderId="0" applyNumberFormat="0" applyBorder="0" applyAlignment="0" applyProtection="0">
      <alignment vertical="center"/>
    </xf>
    <xf numFmtId="0" fontId="17" fillId="3" borderId="48" applyNumberFormat="0" applyAlignment="0" applyProtection="0">
      <alignment vertical="center"/>
    </xf>
    <xf numFmtId="0" fontId="19" fillId="16" borderId="52" applyNumberFormat="0" applyAlignment="0" applyProtection="0">
      <alignment vertical="center"/>
    </xf>
    <xf numFmtId="0" fontId="7" fillId="0" borderId="46" applyNumberFormat="0" applyFill="0" applyAlignment="0" applyProtection="0">
      <alignment vertical="center"/>
    </xf>
    <xf numFmtId="0" fontId="2" fillId="17" borderId="0" applyNumberFormat="0" applyBorder="0" applyAlignment="0" applyProtection="0">
      <alignment vertical="center"/>
    </xf>
    <xf numFmtId="0" fontId="1" fillId="11" borderId="0" applyNumberFormat="0" applyBorder="0" applyAlignment="0" applyProtection="0">
      <alignment vertical="center"/>
    </xf>
    <xf numFmtId="0" fontId="13" fillId="0" borderId="50" applyNumberFormat="0" applyFill="0" applyAlignment="0" applyProtection="0">
      <alignment vertical="center"/>
    </xf>
    <xf numFmtId="0" fontId="16" fillId="5" borderId="0" applyNumberFormat="0" applyBorder="0" applyAlignment="0" applyProtection="0">
      <alignment vertical="center"/>
    </xf>
    <xf numFmtId="0" fontId="4" fillId="8" borderId="0" applyNumberFormat="0" applyBorder="0" applyAlignment="0" applyProtection="0">
      <alignment vertical="center"/>
    </xf>
    <xf numFmtId="0" fontId="2" fillId="15" borderId="0" applyNumberFormat="0" applyBorder="0" applyAlignment="0" applyProtection="0">
      <alignment vertical="center"/>
    </xf>
    <xf numFmtId="0" fontId="1" fillId="18"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3"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2" fillId="7"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2" fillId="15"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pplyFont="0" applyFill="0" applyBorder="0" applyAlignment="0" applyProtection="0">
      <alignment vertical="center"/>
    </xf>
  </cellStyleXfs>
  <cellXfs count="211">
    <xf numFmtId="0" fontId="0" fillId="0" borderId="0" xfId="0">
      <alignment vertical="center"/>
    </xf>
    <xf numFmtId="0" fontId="0" fillId="0" borderId="0" xfId="54">
      <alignment vertical="center"/>
    </xf>
    <xf numFmtId="0" fontId="22" fillId="0" borderId="0" xfId="54" applyFont="1" applyBorder="1" applyAlignment="1">
      <alignment horizontal="left" vertical="center" wrapText="1"/>
    </xf>
    <xf numFmtId="0" fontId="23" fillId="0" borderId="0" xfId="54" applyFont="1" applyAlignment="1">
      <alignment horizontal="center" vertical="center"/>
    </xf>
    <xf numFmtId="0" fontId="0" fillId="0" borderId="0" xfId="54" applyAlignment="1">
      <alignment horizontal="center" vertical="center"/>
    </xf>
    <xf numFmtId="0" fontId="0" fillId="0" borderId="0" xfId="54" applyAlignment="1">
      <alignment horizontal="right" vertical="center"/>
    </xf>
    <xf numFmtId="0" fontId="0" fillId="0" borderId="1" xfId="54" applyBorder="1">
      <alignment vertical="center"/>
    </xf>
    <xf numFmtId="0" fontId="24" fillId="0" borderId="2" xfId="54" applyFont="1" applyBorder="1" applyAlignment="1">
      <alignment horizontal="center" vertical="center" wrapText="1"/>
    </xf>
    <xf numFmtId="0" fontId="23" fillId="0" borderId="1" xfId="54" applyFont="1" applyBorder="1" applyAlignment="1">
      <alignment horizontal="center" vertical="center"/>
    </xf>
    <xf numFmtId="0" fontId="0" fillId="0" borderId="0" xfId="54" applyFill="1">
      <alignment vertical="center"/>
    </xf>
    <xf numFmtId="0" fontId="22" fillId="0" borderId="0" xfId="54" applyFont="1" applyFill="1" applyBorder="1" applyAlignment="1">
      <alignment vertical="center" wrapText="1"/>
    </xf>
    <xf numFmtId="0" fontId="22" fillId="0" borderId="0" xfId="54" applyFont="1" applyFill="1" applyBorder="1" applyAlignment="1">
      <alignment horizontal="left" vertical="center" wrapText="1"/>
    </xf>
    <xf numFmtId="0" fontId="24" fillId="0" borderId="0" xfId="54" applyFont="1" applyFill="1" applyBorder="1" applyAlignment="1">
      <alignment horizontal="center" vertical="center" wrapText="1"/>
    </xf>
    <xf numFmtId="0" fontId="22" fillId="0" borderId="0" xfId="54" applyFont="1" applyFill="1" applyBorder="1" applyAlignment="1">
      <alignment horizontal="right" vertical="center" wrapText="1"/>
    </xf>
    <xf numFmtId="0" fontId="25" fillId="0" borderId="3" xfId="54" applyFont="1" applyFill="1" applyBorder="1" applyAlignment="1">
      <alignment horizontal="center" vertical="center" wrapText="1"/>
    </xf>
    <xf numFmtId="0" fontId="25" fillId="0" borderId="4" xfId="54" applyFont="1" applyFill="1" applyBorder="1" applyAlignment="1">
      <alignment horizontal="center" vertical="center" wrapText="1"/>
    </xf>
    <xf numFmtId="0" fontId="25" fillId="0" borderId="5" xfId="54" applyFont="1" applyFill="1" applyBorder="1" applyAlignment="1">
      <alignment horizontal="center" vertical="center" wrapText="1"/>
    </xf>
    <xf numFmtId="0" fontId="26" fillId="0" borderId="6" xfId="54" applyFont="1" applyFill="1" applyBorder="1" applyAlignment="1">
      <alignment vertical="center" wrapText="1"/>
    </xf>
    <xf numFmtId="0" fontId="26" fillId="0" borderId="7" xfId="54" applyFont="1" applyFill="1" applyBorder="1" applyAlignment="1">
      <alignment horizontal="center" vertical="center" wrapText="1"/>
    </xf>
    <xf numFmtId="4" fontId="26" fillId="0" borderId="7" xfId="54" applyNumberFormat="1" applyFont="1" applyFill="1" applyBorder="1" applyAlignment="1">
      <alignment horizontal="right" vertical="center" wrapText="1"/>
    </xf>
    <xf numFmtId="4" fontId="26" fillId="0" borderId="8" xfId="54" applyNumberFormat="1" applyFont="1" applyFill="1" applyBorder="1" applyAlignment="1">
      <alignment horizontal="right" vertical="center" wrapText="1"/>
    </xf>
    <xf numFmtId="0" fontId="26" fillId="0" borderId="9" xfId="54" applyFont="1" applyFill="1" applyBorder="1" applyAlignment="1">
      <alignment vertical="center" wrapText="1"/>
    </xf>
    <xf numFmtId="0" fontId="26" fillId="0" borderId="10" xfId="54" applyFont="1" applyFill="1" applyBorder="1" applyAlignment="1">
      <alignment horizontal="center" vertical="center" wrapText="1"/>
    </xf>
    <xf numFmtId="4" fontId="26" fillId="0" borderId="10" xfId="54" applyNumberFormat="1" applyFont="1" applyFill="1" applyBorder="1" applyAlignment="1">
      <alignment horizontal="right" vertical="center" wrapText="1"/>
    </xf>
    <xf numFmtId="4" fontId="26" fillId="0" borderId="11" xfId="54" applyNumberFormat="1" applyFont="1" applyFill="1" applyBorder="1" applyAlignment="1">
      <alignment horizontal="right" vertical="center" wrapText="1"/>
    </xf>
    <xf numFmtId="4" fontId="26" fillId="0" borderId="12" xfId="54" applyNumberFormat="1" applyFont="1" applyFill="1" applyBorder="1" applyAlignment="1">
      <alignment horizontal="right" vertical="center" wrapText="1"/>
    </xf>
    <xf numFmtId="0" fontId="26" fillId="0" borderId="13" xfId="54" applyFont="1" applyFill="1" applyBorder="1" applyAlignment="1">
      <alignment vertical="center" wrapText="1"/>
    </xf>
    <xf numFmtId="0" fontId="26" fillId="0" borderId="0" xfId="54" applyFont="1" applyFill="1" applyBorder="1" applyAlignment="1">
      <alignment vertical="center" wrapText="1"/>
    </xf>
    <xf numFmtId="0" fontId="26" fillId="0" borderId="11" xfId="54" applyFont="1" applyFill="1" applyBorder="1" applyAlignment="1">
      <alignment horizontal="center" vertical="center" wrapText="1"/>
    </xf>
    <xf numFmtId="4" fontId="26" fillId="0" borderId="14" xfId="54" applyNumberFormat="1" applyFont="1" applyFill="1" applyBorder="1" applyAlignment="1">
      <alignment horizontal="right" vertical="center" wrapText="1"/>
    </xf>
    <xf numFmtId="0" fontId="22" fillId="0" borderId="15" xfId="54" applyFont="1" applyFill="1" applyBorder="1" applyAlignment="1">
      <alignment vertical="center" wrapText="1"/>
    </xf>
    <xf numFmtId="0" fontId="25" fillId="0" borderId="16" xfId="54" applyFont="1" applyFill="1" applyBorder="1" applyAlignment="1">
      <alignment horizontal="center" vertical="center" wrapText="1"/>
    </xf>
    <xf numFmtId="0" fontId="26" fillId="0" borderId="0" xfId="54" applyFont="1" applyFill="1" applyBorder="1" applyAlignment="1">
      <alignment horizontal="left" vertical="center" wrapText="1"/>
    </xf>
    <xf numFmtId="4" fontId="26" fillId="0" borderId="0" xfId="54" applyNumberFormat="1" applyFont="1" applyFill="1" applyBorder="1" applyAlignment="1">
      <alignment horizontal="right" vertical="center" wrapText="1"/>
    </xf>
    <xf numFmtId="0" fontId="26" fillId="0" borderId="17" xfId="54" applyFont="1" applyFill="1" applyBorder="1" applyAlignment="1">
      <alignment horizontal="left" vertical="center" wrapText="1"/>
    </xf>
    <xf numFmtId="0" fontId="26" fillId="0" borderId="18" xfId="54" applyFont="1" applyFill="1" applyBorder="1" applyAlignment="1">
      <alignment horizontal="center" vertical="center" wrapText="1"/>
    </xf>
    <xf numFmtId="4" fontId="26" fillId="0" borderId="18" xfId="54" applyNumberFormat="1" applyFont="1" applyFill="1" applyBorder="1" applyAlignment="1">
      <alignment horizontal="right" vertical="center" wrapText="1"/>
    </xf>
    <xf numFmtId="4" fontId="26" fillId="0" borderId="17" xfId="54" applyNumberFormat="1" applyFont="1" applyFill="1" applyBorder="1" applyAlignment="1">
      <alignment horizontal="right" vertical="center" wrapText="1"/>
    </xf>
    <xf numFmtId="0" fontId="27" fillId="0" borderId="0" xfId="40" applyFont="1" applyFill="1" applyAlignment="1">
      <alignment horizontal="center" vertical="center"/>
    </xf>
    <xf numFmtId="49" fontId="28" fillId="0" borderId="0" xfId="40" applyNumberFormat="1" applyFont="1" applyFill="1" applyAlignment="1">
      <alignment horizontal="left" vertical="center"/>
    </xf>
    <xf numFmtId="49" fontId="29" fillId="0" borderId="0" xfId="40" applyNumberFormat="1" applyFont="1" applyFill="1" applyAlignment="1">
      <alignment horizontal="left" indent="1"/>
    </xf>
    <xf numFmtId="0" fontId="29" fillId="0" borderId="0" xfId="40" applyFont="1" applyFill="1" applyAlignment="1"/>
    <xf numFmtId="0" fontId="28" fillId="0" borderId="0" xfId="40" applyFont="1" applyFill="1" applyAlignment="1">
      <alignment horizontal="center" vertical="center"/>
    </xf>
    <xf numFmtId="0" fontId="28" fillId="0" borderId="0" xfId="40" applyFont="1" applyFill="1" applyAlignment="1"/>
    <xf numFmtId="0" fontId="30" fillId="0" borderId="0" xfId="40" applyFont="1" applyFill="1" applyAlignment="1"/>
    <xf numFmtId="49" fontId="31" fillId="0" borderId="0" xfId="40" applyNumberFormat="1" applyFont="1" applyFill="1" applyAlignment="1">
      <alignment horizontal="center" vertical="center"/>
    </xf>
    <xf numFmtId="0" fontId="27" fillId="0" borderId="0" xfId="40" applyFont="1" applyFill="1" applyAlignment="1">
      <alignment horizontal="center"/>
    </xf>
    <xf numFmtId="178" fontId="32" fillId="0" borderId="0" xfId="40" applyNumberFormat="1" applyFont="1" applyFill="1" applyAlignment="1">
      <alignment horizontal="right" vertical="center"/>
    </xf>
    <xf numFmtId="0" fontId="33" fillId="0" borderId="1" xfId="40" applyFont="1" applyFill="1" applyBorder="1" applyAlignment="1">
      <alignment horizontal="center" vertical="center"/>
    </xf>
    <xf numFmtId="0" fontId="27" fillId="0" borderId="0" xfId="40" applyFont="1" applyFill="1" applyBorder="1" applyAlignment="1">
      <alignment horizontal="center" vertical="center"/>
    </xf>
    <xf numFmtId="49" fontId="32" fillId="0" borderId="1" xfId="40" applyNumberFormat="1" applyFont="1" applyFill="1" applyBorder="1" applyAlignment="1">
      <alignment horizontal="left" vertical="center"/>
    </xf>
    <xf numFmtId="49" fontId="32" fillId="0" borderId="1" xfId="40" applyNumberFormat="1" applyFont="1" applyFill="1" applyBorder="1" applyAlignment="1">
      <alignment horizontal="right" vertical="center"/>
    </xf>
    <xf numFmtId="177" fontId="32" fillId="0" borderId="1" xfId="40" applyNumberFormat="1" applyFont="1" applyFill="1" applyBorder="1" applyAlignment="1">
      <alignment horizontal="right" vertical="center"/>
    </xf>
    <xf numFmtId="49" fontId="28" fillId="0" borderId="0" xfId="40" applyNumberFormat="1" applyFont="1" applyFill="1" applyBorder="1" applyAlignment="1">
      <alignment horizontal="left" vertical="center"/>
    </xf>
    <xf numFmtId="49" fontId="29" fillId="0" borderId="0" xfId="40" applyNumberFormat="1" applyFont="1" applyFill="1" applyBorder="1" applyAlignment="1">
      <alignment horizontal="left" indent="1"/>
    </xf>
    <xf numFmtId="0" fontId="29" fillId="0" borderId="0" xfId="40" applyFont="1" applyFill="1" applyBorder="1" applyAlignment="1"/>
    <xf numFmtId="0" fontId="28" fillId="0" borderId="0" xfId="40" applyFont="1" applyFill="1" applyBorder="1" applyAlignment="1">
      <alignment horizontal="center" vertical="center"/>
    </xf>
    <xf numFmtId="179" fontId="32" fillId="0" borderId="1" xfId="40" applyNumberFormat="1" applyFont="1" applyFill="1" applyBorder="1" applyAlignment="1">
      <alignment horizontal="left" vertical="center"/>
    </xf>
    <xf numFmtId="179" fontId="32" fillId="0" borderId="1" xfId="40" applyNumberFormat="1" applyFont="1" applyFill="1" applyBorder="1" applyAlignment="1">
      <alignment horizontal="left" vertical="center" indent="1"/>
    </xf>
    <xf numFmtId="0" fontId="28" fillId="0" borderId="0" xfId="40" applyFont="1" applyFill="1" applyBorder="1" applyAlignment="1"/>
    <xf numFmtId="0" fontId="32" fillId="0" borderId="1" xfId="40" applyFont="1" applyFill="1" applyBorder="1" applyAlignment="1">
      <alignment horizontal="left" vertical="center"/>
    </xf>
    <xf numFmtId="0" fontId="22" fillId="0" borderId="0" xfId="54" applyFont="1" applyBorder="1" applyAlignment="1">
      <alignment vertical="center" wrapText="1"/>
    </xf>
    <xf numFmtId="0" fontId="24" fillId="0" borderId="0" xfId="54" applyFont="1" applyBorder="1" applyAlignment="1">
      <alignment horizontal="center" vertical="center" wrapText="1"/>
    </xf>
    <xf numFmtId="0" fontId="22" fillId="0" borderId="0" xfId="54" applyFont="1" applyBorder="1" applyAlignment="1">
      <alignment horizontal="right" vertical="center" wrapText="1"/>
    </xf>
    <xf numFmtId="0" fontId="25" fillId="0" borderId="19" xfId="54" applyFont="1" applyBorder="1" applyAlignment="1">
      <alignment horizontal="center" vertical="center" wrapText="1"/>
    </xf>
    <xf numFmtId="0" fontId="25" fillId="0" borderId="20" xfId="54" applyFont="1" applyBorder="1" applyAlignment="1">
      <alignment horizontal="center" vertical="center" wrapText="1"/>
    </xf>
    <xf numFmtId="0" fontId="25" fillId="0" borderId="15" xfId="54" applyFont="1" applyBorder="1" applyAlignment="1">
      <alignment horizontal="center" vertical="center" wrapText="1"/>
    </xf>
    <xf numFmtId="0" fontId="25" fillId="0" borderId="21" xfId="54" applyFont="1" applyBorder="1" applyAlignment="1">
      <alignment vertical="center" wrapText="1"/>
    </xf>
    <xf numFmtId="0" fontId="25" fillId="0" borderId="22" xfId="54" applyFont="1" applyBorder="1" applyAlignment="1">
      <alignment horizontal="center" vertical="center" wrapText="1"/>
    </xf>
    <xf numFmtId="0" fontId="25" fillId="0" borderId="23" xfId="54" applyFont="1" applyBorder="1" applyAlignment="1">
      <alignment horizontal="center" vertical="center" wrapText="1"/>
    </xf>
    <xf numFmtId="0" fontId="25" fillId="0" borderId="17" xfId="54" applyFont="1" applyBorder="1" applyAlignment="1">
      <alignment vertical="center" wrapText="1"/>
    </xf>
    <xf numFmtId="0" fontId="25" fillId="0" borderId="24" xfId="54" applyFont="1" applyBorder="1" applyAlignment="1">
      <alignment horizontal="center" vertical="center" wrapText="1"/>
    </xf>
    <xf numFmtId="0" fontId="25" fillId="0" borderId="25" xfId="54" applyFont="1" applyBorder="1" applyAlignment="1">
      <alignment horizontal="center" vertical="center" wrapText="1"/>
    </xf>
    <xf numFmtId="0" fontId="25" fillId="0" borderId="26" xfId="54" applyFont="1" applyBorder="1" applyAlignment="1">
      <alignment horizontal="center" vertical="center" wrapText="1"/>
    </xf>
    <xf numFmtId="0" fontId="25" fillId="0" borderId="27" xfId="54" applyFont="1" applyBorder="1" applyAlignment="1">
      <alignment horizontal="center" vertical="center" wrapText="1"/>
    </xf>
    <xf numFmtId="0" fontId="25" fillId="0" borderId="28" xfId="54" applyFont="1" applyBorder="1" applyAlignment="1">
      <alignment horizontal="center" vertical="center" wrapText="1"/>
    </xf>
    <xf numFmtId="0" fontId="25" fillId="0" borderId="29" xfId="54" applyFont="1" applyBorder="1" applyAlignment="1">
      <alignment horizontal="center" vertical="center" wrapText="1"/>
    </xf>
    <xf numFmtId="0" fontId="26" fillId="0" borderId="30" xfId="54" applyFont="1" applyBorder="1" applyAlignment="1">
      <alignment vertical="center" wrapText="1"/>
    </xf>
    <xf numFmtId="4" fontId="26" fillId="2" borderId="31" xfId="54" applyNumberFormat="1" applyFont="1" applyFill="1" applyBorder="1" applyAlignment="1">
      <alignment vertical="center" wrapText="1"/>
    </xf>
    <xf numFmtId="4" fontId="26" fillId="2" borderId="0" xfId="54" applyNumberFormat="1" applyFont="1" applyFill="1" applyBorder="1" applyAlignment="1">
      <alignment vertical="center" wrapText="1"/>
    </xf>
    <xf numFmtId="4" fontId="26" fillId="2" borderId="32" xfId="54" applyNumberFormat="1" applyFont="1" applyFill="1" applyBorder="1" applyAlignment="1">
      <alignment vertical="center" wrapText="1"/>
    </xf>
    <xf numFmtId="0" fontId="22" fillId="0" borderId="15" xfId="54" applyFont="1" applyBorder="1" applyAlignment="1">
      <alignment vertical="center" wrapText="1"/>
    </xf>
    <xf numFmtId="0" fontId="0" fillId="0" borderId="0" xfId="55">
      <alignment vertical="center"/>
    </xf>
    <xf numFmtId="0" fontId="34" fillId="0" borderId="0" xfId="55" applyFont="1" applyAlignment="1">
      <alignment horizontal="center" vertical="center"/>
    </xf>
    <xf numFmtId="0" fontId="29" fillId="0" borderId="0" xfId="11" applyFont="1" applyFill="1" applyAlignment="1">
      <alignment vertical="top"/>
      <protection locked="0"/>
    </xf>
    <xf numFmtId="176" fontId="29" fillId="0" borderId="0" xfId="11" applyNumberFormat="1" applyFont="1" applyFill="1" applyAlignment="1">
      <alignment horizontal="right" vertical="top"/>
      <protection locked="0"/>
    </xf>
    <xf numFmtId="0" fontId="28" fillId="0" borderId="1" xfId="11" applyFont="1" applyFill="1" applyBorder="1" applyAlignment="1">
      <alignment horizontal="center" vertical="center"/>
      <protection locked="0"/>
    </xf>
    <xf numFmtId="176" fontId="28" fillId="0" borderId="1" xfId="11" applyNumberFormat="1" applyFont="1" applyFill="1" applyBorder="1" applyAlignment="1">
      <alignment horizontal="center" vertical="center"/>
      <protection locked="0"/>
    </xf>
    <xf numFmtId="0" fontId="35" fillId="0" borderId="33" xfId="0" applyFont="1" applyBorder="1" applyAlignment="1">
      <alignment horizontal="left" vertical="center" wrapText="1"/>
    </xf>
    <xf numFmtId="0" fontId="35" fillId="0" borderId="19" xfId="0" applyFont="1" applyBorder="1" applyAlignment="1">
      <alignment horizontal="right" vertical="center" wrapText="1"/>
    </xf>
    <xf numFmtId="0" fontId="35" fillId="0" borderId="34" xfId="0" applyFont="1" applyBorder="1" applyAlignment="1">
      <alignment horizontal="left" vertical="center" wrapText="1" indent="1"/>
    </xf>
    <xf numFmtId="0" fontId="35" fillId="0" borderId="35" xfId="0" applyFont="1" applyBorder="1" applyAlignment="1">
      <alignment horizontal="right" vertical="center" wrapText="1"/>
    </xf>
    <xf numFmtId="0" fontId="35" fillId="0" borderId="34" xfId="0" applyFont="1" applyBorder="1" applyAlignment="1">
      <alignment horizontal="left" vertical="center" wrapText="1" indent="3"/>
    </xf>
    <xf numFmtId="0" fontId="35" fillId="0" borderId="34" xfId="0" applyFont="1" applyBorder="1" applyAlignment="1">
      <alignment horizontal="left" vertical="center" wrapText="1"/>
    </xf>
    <xf numFmtId="0" fontId="35" fillId="0" borderId="36" xfId="0" applyFont="1" applyBorder="1" applyAlignment="1">
      <alignment horizontal="left" vertical="center" wrapText="1" indent="3"/>
    </xf>
    <xf numFmtId="0" fontId="35" fillId="0" borderId="30" xfId="0" applyFont="1" applyBorder="1" applyAlignment="1">
      <alignment horizontal="right" vertical="center" wrapText="1"/>
    </xf>
    <xf numFmtId="0" fontId="36" fillId="0" borderId="1" xfId="0" applyFont="1" applyBorder="1">
      <alignment vertical="center"/>
    </xf>
    <xf numFmtId="0" fontId="0" fillId="0" borderId="1" xfId="0" applyBorder="1">
      <alignment vertical="center"/>
    </xf>
    <xf numFmtId="0" fontId="32" fillId="0" borderId="1" xfId="52" applyFont="1" applyFill="1" applyBorder="1" applyAlignment="1">
      <alignment horizontal="left" vertical="center" indent="2"/>
    </xf>
    <xf numFmtId="176" fontId="29" fillId="0" borderId="1" xfId="52" applyNumberFormat="1" applyFont="1" applyFill="1" applyBorder="1" applyAlignment="1">
      <alignment vertical="center"/>
    </xf>
    <xf numFmtId="0" fontId="37" fillId="0" borderId="1" xfId="52" applyFont="1" applyFill="1" applyBorder="1" applyAlignment="1">
      <alignment horizontal="left" vertical="center" indent="2"/>
    </xf>
    <xf numFmtId="49" fontId="28" fillId="0" borderId="1" xfId="52" applyNumberFormat="1" applyFont="1" applyFill="1" applyBorder="1" applyAlignment="1">
      <alignment horizontal="left" vertical="center" indent="1"/>
    </xf>
    <xf numFmtId="0" fontId="28" fillId="0" borderId="1" xfId="52" applyNumberFormat="1" applyFont="1" applyFill="1" applyBorder="1" applyAlignment="1">
      <alignment vertical="center"/>
    </xf>
    <xf numFmtId="49" fontId="38" fillId="0" borderId="1" xfId="52" applyNumberFormat="1" applyFont="1" applyFill="1" applyBorder="1" applyAlignment="1">
      <alignment horizontal="left" vertical="center" indent="1"/>
    </xf>
    <xf numFmtId="0" fontId="39" fillId="0" borderId="37" xfId="52" applyFont="1" applyFill="1" applyBorder="1" applyAlignment="1">
      <alignment horizontal="center" vertical="center"/>
    </xf>
    <xf numFmtId="176" fontId="28" fillId="0" borderId="1" xfId="52" applyNumberFormat="1" applyFont="1" applyFill="1" applyBorder="1" applyAlignment="1">
      <alignment horizontal="right" vertical="center"/>
    </xf>
    <xf numFmtId="0" fontId="23" fillId="0" borderId="0" xfId="55" applyFont="1">
      <alignment vertical="center"/>
    </xf>
    <xf numFmtId="0" fontId="31" fillId="0" borderId="0" xfId="52" applyFont="1" applyFill="1" applyAlignment="1">
      <alignment horizontal="center" vertical="center"/>
    </xf>
    <xf numFmtId="0" fontId="29" fillId="0" borderId="0" xfId="52" applyFont="1" applyFill="1" applyAlignment="1">
      <alignment vertical="center"/>
    </xf>
    <xf numFmtId="176" fontId="29" fillId="0" borderId="0" xfId="52" applyNumberFormat="1" applyFont="1" applyFill="1" applyAlignment="1">
      <alignment horizontal="right" vertical="center"/>
    </xf>
    <xf numFmtId="0" fontId="28" fillId="0" borderId="38" xfId="52" applyFont="1" applyFill="1" applyBorder="1" applyAlignment="1">
      <alignment horizontal="center" vertical="center"/>
    </xf>
    <xf numFmtId="176" fontId="28" fillId="0" borderId="1" xfId="52" applyNumberFormat="1" applyFont="1" applyFill="1" applyBorder="1" applyAlignment="1">
      <alignment horizontal="center" vertical="center"/>
    </xf>
    <xf numFmtId="49" fontId="28" fillId="0" borderId="38" xfId="52" applyNumberFormat="1" applyFont="1" applyFill="1" applyBorder="1" applyAlignment="1">
      <alignment horizontal="left" vertical="center" indent="1"/>
    </xf>
    <xf numFmtId="0" fontId="40" fillId="0" borderId="1" xfId="55" applyFont="1" applyBorder="1" applyAlignment="1">
      <alignment horizontal="right" vertical="center"/>
    </xf>
    <xf numFmtId="0" fontId="32" fillId="0" borderId="38" xfId="52" applyFont="1" applyFill="1" applyBorder="1" applyAlignment="1">
      <alignment horizontal="left" vertical="center" indent="2"/>
    </xf>
    <xf numFmtId="0" fontId="37" fillId="0" borderId="38" xfId="52" applyFont="1" applyFill="1" applyBorder="1" applyAlignment="1">
      <alignment horizontal="left" vertical="center" indent="2"/>
    </xf>
    <xf numFmtId="49" fontId="38" fillId="0" borderId="38" xfId="52" applyNumberFormat="1" applyFont="1" applyFill="1" applyBorder="1" applyAlignment="1">
      <alignment horizontal="left" vertical="center" indent="1"/>
    </xf>
    <xf numFmtId="0" fontId="41" fillId="0" borderId="1" xfId="55" applyFont="1" applyBorder="1">
      <alignment vertical="center"/>
    </xf>
    <xf numFmtId="0" fontId="23" fillId="0" borderId="0" xfId="0" applyFont="1">
      <alignment vertical="center"/>
    </xf>
    <xf numFmtId="0" fontId="34" fillId="0" borderId="0" xfId="0" applyFont="1" applyAlignment="1">
      <alignment horizontal="center" vertical="center"/>
    </xf>
    <xf numFmtId="0" fontId="0" fillId="0" borderId="0" xfId="0" applyAlignment="1">
      <alignment horizontal="right" vertical="center"/>
    </xf>
    <xf numFmtId="0" fontId="23" fillId="0" borderId="1" xfId="0" applyFont="1" applyBorder="1" applyAlignment="1">
      <alignment horizontal="center" vertical="center"/>
    </xf>
    <xf numFmtId="0" fontId="37" fillId="0" borderId="1" xfId="56" applyFont="1" applyBorder="1" applyAlignment="1">
      <alignment vertical="center"/>
    </xf>
    <xf numFmtId="179" fontId="37" fillId="0" borderId="1" xfId="56" applyNumberFormat="1" applyFont="1" applyBorder="1" applyAlignment="1">
      <alignment horizontal="right" vertical="center"/>
    </xf>
    <xf numFmtId="0" fontId="37" fillId="0" borderId="38" xfId="0" applyNumberFormat="1" applyFont="1" applyFill="1" applyBorder="1" applyAlignment="1" applyProtection="1">
      <alignment horizontal="left" vertical="center"/>
    </xf>
    <xf numFmtId="176" fontId="37" fillId="3" borderId="1" xfId="57" applyNumberFormat="1" applyFont="1" applyFill="1" applyBorder="1" applyAlignment="1" applyProtection="1">
      <alignment horizontal="right" vertical="center"/>
    </xf>
    <xf numFmtId="0" fontId="37" fillId="0" borderId="38" xfId="0" applyNumberFormat="1" applyFont="1" applyFill="1" applyBorder="1" applyAlignment="1" applyProtection="1">
      <alignment horizontal="center" vertical="center"/>
    </xf>
    <xf numFmtId="0" fontId="0" fillId="0" borderId="1" xfId="0" applyBorder="1" applyAlignment="1">
      <alignment horizontal="center" vertical="center"/>
    </xf>
    <xf numFmtId="0" fontId="23" fillId="0" borderId="39" xfId="0" applyFont="1" applyBorder="1" applyAlignment="1">
      <alignment horizontal="left" vertical="center"/>
    </xf>
    <xf numFmtId="49" fontId="10" fillId="0" borderId="1" xfId="0" applyNumberFormat="1" applyFont="1" applyBorder="1" applyAlignment="1" applyProtection="1">
      <alignment vertical="center"/>
      <protection locked="0"/>
    </xf>
    <xf numFmtId="2" fontId="10" fillId="0" borderId="1" xfId="0" applyNumberFormat="1" applyFont="1" applyBorder="1" applyAlignment="1" applyProtection="1">
      <alignment vertical="center"/>
      <protection locked="0"/>
    </xf>
    <xf numFmtId="0" fontId="23" fillId="0" borderId="1" xfId="0" applyFont="1" applyBorder="1">
      <alignment vertical="center"/>
    </xf>
    <xf numFmtId="0" fontId="23" fillId="0" borderId="0" xfId="0" applyFont="1" applyFill="1">
      <alignment vertical="center"/>
    </xf>
    <xf numFmtId="0" fontId="0" fillId="0" borderId="0" xfId="0" applyFill="1">
      <alignment vertical="center"/>
    </xf>
    <xf numFmtId="0" fontId="34" fillId="0" borderId="0" xfId="0" applyFont="1" applyFill="1" applyAlignment="1">
      <alignment horizontal="center" vertical="center"/>
    </xf>
    <xf numFmtId="0" fontId="0" fillId="0" borderId="0" xfId="0" applyFill="1" applyAlignment="1">
      <alignment horizontal="right" vertical="center"/>
    </xf>
    <xf numFmtId="0" fontId="23" fillId="0" borderId="1" xfId="0" applyFont="1" applyFill="1" applyBorder="1" applyAlignment="1">
      <alignment horizontal="center" vertical="center"/>
    </xf>
    <xf numFmtId="179" fontId="23" fillId="0" borderId="1" xfId="0" applyNumberFormat="1" applyFont="1" applyFill="1" applyBorder="1" applyAlignment="1">
      <alignment horizontal="right" vertical="center"/>
    </xf>
    <xf numFmtId="0" fontId="42" fillId="0" borderId="1" xfId="0" applyFont="1" applyFill="1" applyBorder="1" applyAlignment="1">
      <alignment horizontal="left" vertical="top"/>
    </xf>
    <xf numFmtId="179" fontId="10" fillId="0" borderId="1" xfId="0" applyNumberFormat="1" applyFont="1" applyFill="1" applyBorder="1" applyAlignment="1" applyProtection="1">
      <alignment vertical="center"/>
      <protection locked="0"/>
    </xf>
    <xf numFmtId="0" fontId="39" fillId="0" borderId="1" xfId="56" applyFont="1" applyBorder="1" applyAlignment="1">
      <alignment vertical="center"/>
    </xf>
    <xf numFmtId="179" fontId="23" fillId="0" borderId="1" xfId="0" applyNumberFormat="1" applyFont="1" applyBorder="1">
      <alignment vertical="center"/>
    </xf>
    <xf numFmtId="0" fontId="37" fillId="0" borderId="1" xfId="56" applyFont="1" applyBorder="1" applyAlignment="1">
      <alignment horizontal="left" vertical="center"/>
    </xf>
    <xf numFmtId="179" fontId="0" fillId="0" borderId="1" xfId="0" applyNumberFormat="1" applyBorder="1">
      <alignment vertical="center"/>
    </xf>
    <xf numFmtId="179" fontId="0" fillId="3" borderId="1" xfId="0" applyNumberFormat="1" applyFill="1" applyBorder="1">
      <alignment vertical="center"/>
    </xf>
    <xf numFmtId="0" fontId="39" fillId="0" borderId="38" xfId="56" applyFont="1" applyBorder="1" applyAlignment="1">
      <alignment vertical="center"/>
    </xf>
    <xf numFmtId="0" fontId="39" fillId="0" borderId="38" xfId="0" applyNumberFormat="1" applyFont="1" applyFill="1" applyBorder="1" applyAlignment="1" applyProtection="1">
      <alignment horizontal="center" vertical="center"/>
    </xf>
    <xf numFmtId="0" fontId="34" fillId="0" borderId="0" xfId="0" applyFont="1" applyAlignment="1">
      <alignment vertical="center"/>
    </xf>
    <xf numFmtId="0" fontId="23" fillId="0" borderId="1" xfId="0" applyFont="1" applyBorder="1" applyAlignment="1">
      <alignment horizontal="left" vertical="center"/>
    </xf>
    <xf numFmtId="3" fontId="37" fillId="0" borderId="1" xfId="0" applyNumberFormat="1" applyFont="1" applyFill="1" applyBorder="1" applyAlignment="1" applyProtection="1">
      <alignment vertical="center"/>
    </xf>
    <xf numFmtId="0" fontId="37" fillId="0" borderId="1" xfId="0" applyFont="1" applyFill="1" applyBorder="1" applyAlignment="1">
      <alignment vertical="center"/>
    </xf>
    <xf numFmtId="0" fontId="23" fillId="0" borderId="39" xfId="0" applyFont="1" applyBorder="1" applyAlignment="1">
      <alignment horizontal="left" vertical="center" wrapText="1"/>
    </xf>
    <xf numFmtId="0" fontId="15" fillId="3" borderId="0" xfId="0" applyFont="1" applyFill="1" applyAlignment="1" applyProtection="1">
      <alignment horizontal="center" vertical="center"/>
      <protection locked="0"/>
    </xf>
    <xf numFmtId="2" fontId="15" fillId="3" borderId="0" xfId="0" applyNumberFormat="1" applyFont="1" applyFill="1" applyAlignment="1" applyProtection="1">
      <alignment vertical="top"/>
      <protection locked="0"/>
    </xf>
    <xf numFmtId="2" fontId="15" fillId="3" borderId="0" xfId="0" applyNumberFormat="1" applyFont="1" applyFill="1" applyAlignment="1" applyProtection="1">
      <alignment horizontal="right" vertical="top"/>
      <protection locked="0"/>
    </xf>
    <xf numFmtId="0" fontId="15" fillId="3" borderId="0" xfId="0" applyFont="1" applyFill="1" applyAlignment="1" applyProtection="1">
      <alignment vertical="top"/>
      <protection locked="0"/>
    </xf>
    <xf numFmtId="0" fontId="43" fillId="3" borderId="0" xfId="0" applyFont="1" applyFill="1" applyAlignment="1" applyProtection="1">
      <alignment horizontal="center" vertical="center" wrapText="1"/>
      <protection locked="0"/>
    </xf>
    <xf numFmtId="0" fontId="15" fillId="3" borderId="2" xfId="0" applyFont="1" applyFill="1" applyBorder="1" applyAlignment="1" applyProtection="1">
      <alignment horizontal="right" vertical="center" wrapText="1"/>
      <protection locked="0"/>
    </xf>
    <xf numFmtId="0" fontId="44" fillId="3" borderId="1" xfId="0" applyFont="1" applyFill="1" applyBorder="1" applyAlignment="1" applyProtection="1">
      <alignment horizontal="center" vertical="center" wrapText="1"/>
      <protection locked="0"/>
    </xf>
    <xf numFmtId="0" fontId="44" fillId="3" borderId="38" xfId="0" applyFont="1" applyFill="1" applyBorder="1" applyAlignment="1" applyProtection="1">
      <alignment horizontal="center" vertical="center" wrapText="1"/>
      <protection locked="0"/>
    </xf>
    <xf numFmtId="1" fontId="44" fillId="3" borderId="1" xfId="0" applyNumberFormat="1" applyFont="1" applyFill="1" applyBorder="1" applyAlignment="1" applyProtection="1">
      <alignment horizontal="right" vertical="center" wrapText="1"/>
      <protection locked="0"/>
    </xf>
    <xf numFmtId="1" fontId="15" fillId="3" borderId="0" xfId="0" applyNumberFormat="1" applyFont="1" applyFill="1" applyAlignment="1" applyProtection="1">
      <alignment vertical="top"/>
      <protection locked="0"/>
    </xf>
    <xf numFmtId="1" fontId="10" fillId="0" borderId="1" xfId="0" applyNumberFormat="1" applyFont="1" applyBorder="1" applyAlignment="1" applyProtection="1">
      <alignment vertical="center"/>
      <protection locked="0"/>
    </xf>
    <xf numFmtId="1" fontId="15" fillId="3" borderId="0" xfId="0" applyNumberFormat="1" applyFont="1" applyFill="1" applyAlignment="1" applyProtection="1">
      <alignment horizontal="center" vertical="center"/>
      <protection locked="0"/>
    </xf>
    <xf numFmtId="0" fontId="45" fillId="0" borderId="0" xfId="0" applyFont="1" applyFill="1" applyAlignment="1" applyProtection="1">
      <alignment vertical="top"/>
      <protection locked="0"/>
    </xf>
    <xf numFmtId="0" fontId="10" fillId="0" borderId="0" xfId="0" applyFont="1" applyFill="1" applyAlignment="1" applyProtection="1">
      <alignment vertical="top"/>
      <protection locked="0"/>
    </xf>
    <xf numFmtId="180" fontId="10" fillId="0" borderId="0" xfId="0" applyNumberFormat="1" applyFont="1" applyFill="1" applyAlignment="1" applyProtection="1">
      <alignment vertical="top"/>
      <protection locked="0"/>
    </xf>
    <xf numFmtId="0" fontId="46" fillId="0" borderId="0" xfId="0" applyFont="1" applyFill="1" applyAlignment="1" applyProtection="1">
      <alignment horizontal="center" vertical="center" wrapText="1"/>
      <protection locked="0"/>
    </xf>
    <xf numFmtId="0" fontId="10" fillId="0" borderId="2" xfId="0" applyFont="1" applyFill="1" applyBorder="1" applyAlignment="1" applyProtection="1">
      <alignment horizontal="right" vertical="center" wrapText="1"/>
      <protection locked="0"/>
    </xf>
    <xf numFmtId="179" fontId="45" fillId="0" borderId="1" xfId="0" applyNumberFormat="1" applyFont="1" applyFill="1" applyBorder="1" applyAlignment="1" applyProtection="1">
      <alignment horizontal="center" vertical="center" wrapText="1"/>
      <protection locked="0"/>
    </xf>
    <xf numFmtId="0" fontId="45" fillId="0" borderId="1" xfId="0" applyFont="1" applyFill="1" applyBorder="1" applyAlignment="1" applyProtection="1">
      <alignment horizontal="center" vertical="center" wrapText="1"/>
      <protection locked="0"/>
    </xf>
    <xf numFmtId="180" fontId="45" fillId="0" borderId="1" xfId="0" applyNumberFormat="1" applyFont="1" applyFill="1" applyBorder="1" applyAlignment="1" applyProtection="1">
      <alignment horizontal="center" vertical="center" wrapText="1"/>
      <protection locked="0"/>
    </xf>
    <xf numFmtId="180" fontId="45" fillId="0" borderId="1" xfId="0" applyNumberFormat="1" applyFont="1" applyFill="1" applyBorder="1" applyAlignment="1" applyProtection="1">
      <alignment horizontal="right" vertical="center" wrapText="1"/>
      <protection locked="0"/>
    </xf>
    <xf numFmtId="0" fontId="37" fillId="0" borderId="1" xfId="0" applyFont="1" applyFill="1" applyBorder="1" applyAlignment="1">
      <alignment horizontal="left" vertical="center"/>
    </xf>
    <xf numFmtId="0" fontId="37" fillId="0" borderId="37" xfId="0" applyFont="1" applyFill="1" applyBorder="1" applyAlignment="1">
      <alignment vertical="center"/>
    </xf>
    <xf numFmtId="180" fontId="10" fillId="0" borderId="1" xfId="0" applyNumberFormat="1" applyFont="1" applyFill="1" applyBorder="1" applyAlignment="1" applyProtection="1">
      <alignment vertical="center"/>
      <protection locked="0"/>
    </xf>
    <xf numFmtId="179" fontId="37" fillId="0" borderId="37" xfId="0" applyNumberFormat="1" applyFont="1" applyFill="1" applyBorder="1" applyAlignment="1" applyProtection="1">
      <alignment horizontal="left" vertical="center"/>
      <protection locked="0"/>
    </xf>
    <xf numFmtId="178" fontId="37" fillId="0" borderId="37" xfId="0" applyNumberFormat="1" applyFont="1" applyFill="1" applyBorder="1" applyAlignment="1" applyProtection="1">
      <alignment horizontal="left" vertical="center"/>
      <protection locked="0"/>
    </xf>
    <xf numFmtId="179" fontId="37" fillId="0" borderId="40" xfId="0" applyNumberFormat="1" applyFont="1" applyFill="1" applyBorder="1" applyAlignment="1" applyProtection="1">
      <alignment horizontal="left" vertical="center"/>
      <protection locked="0"/>
    </xf>
    <xf numFmtId="178" fontId="37" fillId="0" borderId="40" xfId="0" applyNumberFormat="1" applyFont="1" applyFill="1" applyBorder="1" applyAlignment="1" applyProtection="1">
      <alignment horizontal="left" vertical="center"/>
      <protection locked="0"/>
    </xf>
    <xf numFmtId="0" fontId="37" fillId="0" borderId="40" xfId="0" applyFont="1" applyFill="1" applyBorder="1" applyAlignment="1">
      <alignment vertical="center"/>
    </xf>
    <xf numFmtId="180" fontId="47" fillId="0" borderId="1" xfId="0" applyNumberFormat="1" applyFont="1" applyFill="1" applyBorder="1" applyAlignment="1" applyProtection="1">
      <alignment vertical="center"/>
      <protection locked="0"/>
    </xf>
    <xf numFmtId="180" fontId="47" fillId="4" borderId="1" xfId="0" applyNumberFormat="1" applyFont="1" applyFill="1" applyBorder="1" applyAlignment="1" applyProtection="1">
      <alignment vertical="center"/>
      <protection locked="0"/>
    </xf>
    <xf numFmtId="0" fontId="48" fillId="0" borderId="0" xfId="0" applyFont="1" applyFill="1" applyAlignment="1" applyProtection="1">
      <alignment vertical="top"/>
      <protection locked="0"/>
    </xf>
    <xf numFmtId="180" fontId="10" fillId="4" borderId="1" xfId="0" applyNumberFormat="1" applyFont="1" applyFill="1" applyBorder="1" applyAlignment="1" applyProtection="1">
      <alignment vertical="center"/>
      <protection locked="0"/>
    </xf>
    <xf numFmtId="0" fontId="37" fillId="0" borderId="37" xfId="0" applyFont="1" applyFill="1" applyBorder="1" applyAlignment="1">
      <alignment horizontal="left" vertical="center"/>
    </xf>
    <xf numFmtId="0" fontId="37" fillId="0" borderId="41" xfId="0" applyFont="1" applyFill="1" applyBorder="1" applyAlignment="1">
      <alignment vertical="center"/>
    </xf>
    <xf numFmtId="180" fontId="10" fillId="0" borderId="1" xfId="0" applyNumberFormat="1" applyFont="1" applyFill="1" applyBorder="1" applyAlignment="1" applyProtection="1">
      <alignment vertical="top"/>
      <protection locked="0"/>
    </xf>
    <xf numFmtId="0" fontId="49" fillId="0" borderId="0" xfId="0" applyFont="1" applyAlignment="1">
      <alignment horizontal="center" vertical="center"/>
    </xf>
    <xf numFmtId="0" fontId="0" fillId="0" borderId="2" xfId="0" applyBorder="1" applyAlignment="1">
      <alignment horizontal="right" vertical="center"/>
    </xf>
    <xf numFmtId="0" fontId="39" fillId="0" borderId="1" xfId="58" applyNumberFormat="1" applyFont="1" applyFill="1" applyBorder="1" applyAlignment="1">
      <alignment horizontal="center" vertical="center" wrapText="1"/>
    </xf>
    <xf numFmtId="0" fontId="39" fillId="0" borderId="1" xfId="58" applyNumberFormat="1" applyFont="1" applyFill="1" applyBorder="1" applyAlignment="1">
      <alignment horizontal="left" vertical="center" wrapText="1" indent="1"/>
    </xf>
    <xf numFmtId="0" fontId="50" fillId="0" borderId="1" xfId="17" applyFont="1" applyBorder="1" applyAlignment="1">
      <alignment horizontal="left" vertical="center"/>
    </xf>
    <xf numFmtId="179" fontId="50" fillId="3" borderId="1" xfId="59" applyNumberFormat="1" applyFont="1" applyFill="1" applyBorder="1" applyAlignment="1">
      <alignment horizontal="right" vertical="center"/>
    </xf>
    <xf numFmtId="0" fontId="37" fillId="0" borderId="1" xfId="58" applyNumberFormat="1" applyFont="1" applyFill="1" applyBorder="1" applyAlignment="1">
      <alignment horizontal="left" vertical="center" wrapText="1" indent="1"/>
    </xf>
    <xf numFmtId="0" fontId="37" fillId="3" borderId="1" xfId="0" applyFont="1" applyFill="1" applyBorder="1" applyAlignment="1">
      <alignment vertical="center"/>
    </xf>
    <xf numFmtId="49" fontId="37" fillId="0" borderId="1" xfId="58" applyNumberFormat="1" applyFont="1" applyFill="1" applyBorder="1" applyAlignment="1">
      <alignment horizontal="left" vertical="center" wrapText="1" indent="1"/>
    </xf>
    <xf numFmtId="179" fontId="50" fillId="0" borderId="1" xfId="59" applyNumberFormat="1" applyFont="1" applyBorder="1" applyAlignment="1">
      <alignment horizontal="right" vertical="center"/>
    </xf>
    <xf numFmtId="0" fontId="51" fillId="0" borderId="1" xfId="0" applyFont="1" applyBorder="1" applyAlignment="1">
      <alignment horizontal="justify" vertical="center"/>
    </xf>
    <xf numFmtId="0" fontId="0" fillId="0" borderId="1" xfId="0" applyFont="1" applyBorder="1">
      <alignment vertical="center"/>
    </xf>
    <xf numFmtId="0" fontId="50" fillId="0" borderId="1" xfId="17" applyFont="1" applyBorder="1" applyAlignment="1">
      <alignment horizontal="center" vertical="center"/>
    </xf>
    <xf numFmtId="0" fontId="50" fillId="0" borderId="42" xfId="58" applyNumberFormat="1" applyFont="1" applyFill="1" applyBorder="1" applyAlignment="1">
      <alignment horizontal="left" vertical="center" wrapText="1"/>
    </xf>
    <xf numFmtId="0" fontId="50" fillId="0" borderId="39" xfId="58" applyNumberFormat="1" applyFont="1" applyFill="1" applyBorder="1" applyAlignment="1">
      <alignment horizontal="left" vertical="center" wrapText="1"/>
    </xf>
    <xf numFmtId="0" fontId="52" fillId="0" borderId="0" xfId="0" applyFont="1" applyAlignment="1">
      <alignment horizontal="center" vertical="center"/>
    </xf>
    <xf numFmtId="0" fontId="53" fillId="0" borderId="0" xfId="0" applyFont="1" applyAlignment="1">
      <alignment horizontal="right"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wrapText="1"/>
    </xf>
    <xf numFmtId="0" fontId="34" fillId="0" borderId="45" xfId="0" applyFont="1" applyBorder="1" applyAlignment="1">
      <alignment horizontal="left" vertical="center"/>
    </xf>
    <xf numFmtId="0" fontId="54" fillId="0" borderId="45" xfId="0" applyFont="1" applyBorder="1" applyAlignment="1">
      <alignment horizontal="right" vertical="center"/>
    </xf>
    <xf numFmtId="0" fontId="54" fillId="0" borderId="45" xfId="0" applyFont="1" applyBorder="1" applyAlignment="1">
      <alignment horizontal="left" vertical="center"/>
    </xf>
    <xf numFmtId="0" fontId="34" fillId="0" borderId="45" xfId="0" applyFont="1" applyBorder="1" applyAlignment="1">
      <alignment horizontal="center" vertical="center"/>
    </xf>
  </cellXfs>
  <cellStyles count="60">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超链接" xfId="10" builtinId="8"/>
    <cellStyle name="常规_功能分类1212zhangl" xfId="11"/>
    <cellStyle name="差" xfId="12"/>
    <cellStyle name="40% - 强调文字颜色 3" xfId="13"/>
    <cellStyle name="60% - 强调文字颜色 3" xfId="14"/>
    <cellStyle name="已访问的超链接" xfId="15" builtinId="9"/>
    <cellStyle name="注释" xfId="16"/>
    <cellStyle name="常规 6" xfId="17"/>
    <cellStyle name="警告文本" xfId="18"/>
    <cellStyle name="标题 4" xfId="19"/>
    <cellStyle name="60% - 强调文字颜色 2" xfId="20"/>
    <cellStyle name="解释性文本" xfId="21"/>
    <cellStyle name="标题 1" xfId="22"/>
    <cellStyle name="标题 2" xfId="23"/>
    <cellStyle name="标题 3" xfId="24"/>
    <cellStyle name="60% - 强调文字颜色 1" xfId="25"/>
    <cellStyle name="输出" xfId="26"/>
    <cellStyle name="60% - 强调文字颜色 4" xfId="27"/>
    <cellStyle name="计算" xfId="28"/>
    <cellStyle name="检查单元格" xfId="29"/>
    <cellStyle name="链接单元格" xfId="30"/>
    <cellStyle name="强调文字颜色 2" xfId="31"/>
    <cellStyle name="20% - 强调文字颜色 6" xfId="32"/>
    <cellStyle name="汇总" xfId="33"/>
    <cellStyle name="好" xfId="34"/>
    <cellStyle name="适中" xfId="35"/>
    <cellStyle name="强调文字颜色 1" xfId="36"/>
    <cellStyle name="20% - 强调文字颜色 5" xfId="37"/>
    <cellStyle name="20% - 强调文字颜色 1" xfId="38"/>
    <cellStyle name="40% - 强调文字颜色 1" xfId="39"/>
    <cellStyle name="常规_2013.1.人代会报告附表" xfId="40"/>
    <cellStyle name="20% - 强调文字颜色 2" xfId="41"/>
    <cellStyle name="40% - 强调文字颜色 2" xfId="42"/>
    <cellStyle name="强调文字颜色 3" xfId="43"/>
    <cellStyle name="20% - 强调文字颜色 4" xfId="44"/>
    <cellStyle name="40% - 强调文字颜色 4" xfId="45"/>
    <cellStyle name="强调文字颜色 5" xfId="46"/>
    <cellStyle name="40% - 强调文字颜色 5" xfId="47"/>
    <cellStyle name="60% - 强调文字颜色 5" xfId="48"/>
    <cellStyle name="强调文字颜色 6" xfId="49"/>
    <cellStyle name="40% - 强调文字颜色 6" xfId="50"/>
    <cellStyle name="60% - 强调文字颜色 6" xfId="51"/>
    <cellStyle name="常规 3" xfId="52"/>
    <cellStyle name="常规 2" xfId="53"/>
    <cellStyle name="常规 4" xfId="54"/>
    <cellStyle name="常规 5" xfId="55"/>
    <cellStyle name="常规_CZWC1" xfId="56"/>
    <cellStyle name="常规_CZZC1" xfId="57"/>
    <cellStyle name="常规_Sheet1" xfId="58"/>
    <cellStyle name="千位分隔[0]_Sheet1" xfId="5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theme" Target="theme/theme1.xml"/><Relationship Id="rId27" Type="http://schemas.openxmlformats.org/officeDocument/2006/relationships/styles" Target="styles.xml"/><Relationship Id="rId28"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41"/>
  <sheetViews>
    <sheetView tabSelected="1" zoomScale="85" zoomScaleNormal="85" workbookViewId="0">
      <selection activeCell="D21" sqref="D21"/>
    </sheetView>
  </sheetViews>
  <sheetFormatPr defaultColWidth="9" defaultRowHeight="13.5" outlineLevelCol="1"/>
  <cols>
    <col min="1" max="1" width="64.125" customWidth="1"/>
    <col min="2" max="2" width="23.625" customWidth="1"/>
  </cols>
  <sheetData>
    <row r="1" ht="27" customHeight="1" spans="1:2">
      <c r="A1" s="203" t="s">
        <v>0</v>
      </c>
      <c r="B1" s="203"/>
    </row>
    <row r="2" ht="25.5" customHeight="1" spans="1:2">
      <c r="A2" s="204" t="s">
        <v>1</v>
      </c>
      <c r="B2" s="204"/>
    </row>
    <row r="3" ht="22.5" customHeight="1" spans="1:2">
      <c r="A3" s="205" t="s">
        <v>2</v>
      </c>
      <c r="B3" s="206" t="s">
        <v>3</v>
      </c>
    </row>
    <row r="4" ht="21" customHeight="1" spans="1:2">
      <c r="A4" s="207" t="s">
        <v>4</v>
      </c>
      <c r="B4" s="208">
        <f>SUM(B5:B20)</f>
        <v>51082</v>
      </c>
    </row>
    <row r="5" ht="21" customHeight="1" spans="1:2">
      <c r="A5" s="209" t="s">
        <v>5</v>
      </c>
      <c r="B5" s="208">
        <v>18192</v>
      </c>
    </row>
    <row r="6" ht="21" customHeight="1" spans="1:2">
      <c r="A6" s="209" t="s">
        <v>6</v>
      </c>
      <c r="B6" s="208">
        <v>3300</v>
      </c>
    </row>
    <row r="7" ht="21" customHeight="1" spans="1:2">
      <c r="A7" s="209" t="s">
        <v>7</v>
      </c>
      <c r="B7" s="208">
        <v>0</v>
      </c>
    </row>
    <row r="8" ht="21" customHeight="1" spans="1:2">
      <c r="A8" s="209" t="s">
        <v>8</v>
      </c>
      <c r="B8" s="208">
        <v>800</v>
      </c>
    </row>
    <row r="9" ht="21" customHeight="1" spans="1:2">
      <c r="A9" s="209" t="s">
        <v>9</v>
      </c>
      <c r="B9" s="208">
        <v>900</v>
      </c>
    </row>
    <row r="10" ht="21" customHeight="1" spans="1:2">
      <c r="A10" s="209" t="s">
        <v>10</v>
      </c>
      <c r="B10" s="208">
        <v>2170</v>
      </c>
    </row>
    <row r="11" ht="21" customHeight="1" spans="1:2">
      <c r="A11" s="209" t="s">
        <v>11</v>
      </c>
      <c r="B11" s="208">
        <v>1230</v>
      </c>
    </row>
    <row r="12" ht="21" customHeight="1" spans="1:2">
      <c r="A12" s="209" t="s">
        <v>12</v>
      </c>
      <c r="B12" s="208">
        <v>800</v>
      </c>
    </row>
    <row r="13" ht="21" customHeight="1" spans="1:2">
      <c r="A13" s="209" t="s">
        <v>13</v>
      </c>
      <c r="B13" s="208">
        <v>3500</v>
      </c>
    </row>
    <row r="14" ht="21" customHeight="1" spans="1:2">
      <c r="A14" s="209" t="s">
        <v>14</v>
      </c>
      <c r="B14" s="208">
        <v>3550</v>
      </c>
    </row>
    <row r="15" ht="21" customHeight="1" spans="1:2">
      <c r="A15" s="209" t="s">
        <v>15</v>
      </c>
      <c r="B15" s="208">
        <v>2820</v>
      </c>
    </row>
    <row r="16" ht="21" customHeight="1" spans="1:2">
      <c r="A16" s="209" t="s">
        <v>16</v>
      </c>
      <c r="B16" s="208">
        <v>5660</v>
      </c>
    </row>
    <row r="17" ht="21" customHeight="1" spans="1:2">
      <c r="A17" s="209" t="s">
        <v>17</v>
      </c>
      <c r="B17" s="208">
        <v>7860</v>
      </c>
    </row>
    <row r="18" ht="21" customHeight="1" spans="1:2">
      <c r="A18" s="209" t="s">
        <v>18</v>
      </c>
      <c r="B18" s="208">
        <v>0</v>
      </c>
    </row>
    <row r="19" ht="21" customHeight="1" spans="1:2">
      <c r="A19" s="209" t="s">
        <v>19</v>
      </c>
      <c r="B19" s="208">
        <v>300</v>
      </c>
    </row>
    <row r="20" ht="21" customHeight="1" spans="1:2">
      <c r="A20" s="209" t="s">
        <v>20</v>
      </c>
      <c r="B20" s="208">
        <v>0</v>
      </c>
    </row>
    <row r="21" ht="21" customHeight="1" spans="1:2">
      <c r="A21" s="207" t="s">
        <v>21</v>
      </c>
      <c r="B21" s="208">
        <f>SUM(B22:B29)</f>
        <v>50000</v>
      </c>
    </row>
    <row r="22" ht="21" customHeight="1" spans="1:2">
      <c r="A22" s="209" t="s">
        <v>22</v>
      </c>
      <c r="B22" s="208">
        <v>12128</v>
      </c>
    </row>
    <row r="23" ht="21" customHeight="1" spans="1:2">
      <c r="A23" s="209" t="s">
        <v>23</v>
      </c>
      <c r="B23" s="208">
        <v>1909</v>
      </c>
    </row>
    <row r="24" ht="21" customHeight="1" spans="1:2">
      <c r="A24" s="209" t="s">
        <v>24</v>
      </c>
      <c r="B24" s="208">
        <v>4823</v>
      </c>
    </row>
    <row r="25" ht="21" customHeight="1" spans="1:2">
      <c r="A25" s="209" t="s">
        <v>25</v>
      </c>
      <c r="B25" s="208">
        <v>0</v>
      </c>
    </row>
    <row r="26" ht="21" customHeight="1" spans="1:2">
      <c r="A26" s="209" t="s">
        <v>26</v>
      </c>
      <c r="B26" s="208">
        <v>30905</v>
      </c>
    </row>
    <row r="27" ht="21" customHeight="1" spans="1:2">
      <c r="A27" s="209" t="s">
        <v>27</v>
      </c>
      <c r="B27" s="208">
        <v>0</v>
      </c>
    </row>
    <row r="28" ht="21" customHeight="1" spans="1:2">
      <c r="A28" s="209" t="s">
        <v>28</v>
      </c>
      <c r="B28" s="208">
        <v>140</v>
      </c>
    </row>
    <row r="29" ht="21" customHeight="1" spans="1:2">
      <c r="A29" s="209" t="s">
        <v>29</v>
      </c>
      <c r="B29" s="208">
        <v>95</v>
      </c>
    </row>
    <row r="30" ht="21" customHeight="1" spans="1:2">
      <c r="A30" s="209" t="s">
        <v>30</v>
      </c>
      <c r="B30" s="208">
        <v>101082</v>
      </c>
    </row>
    <row r="31" ht="21" customHeight="1" spans="1:2">
      <c r="A31" s="207" t="s">
        <v>31</v>
      </c>
      <c r="B31" s="208">
        <v>118590</v>
      </c>
    </row>
    <row r="32" ht="21" customHeight="1" spans="1:2">
      <c r="A32" s="207" t="s">
        <v>32</v>
      </c>
      <c r="B32" s="208"/>
    </row>
    <row r="33" ht="21" customHeight="1" spans="1:2">
      <c r="A33" s="207" t="s">
        <v>33</v>
      </c>
      <c r="B33" s="208"/>
    </row>
    <row r="34" ht="21" customHeight="1" spans="1:2">
      <c r="A34" s="207" t="s">
        <v>34</v>
      </c>
      <c r="B34" s="208">
        <v>30000</v>
      </c>
    </row>
    <row r="35" ht="21" customHeight="1" spans="1:2">
      <c r="A35" s="207" t="s">
        <v>35</v>
      </c>
      <c r="B35" s="208">
        <v>4100</v>
      </c>
    </row>
    <row r="36" ht="21" customHeight="1" spans="1:2">
      <c r="A36" s="207" t="s">
        <v>36</v>
      </c>
      <c r="B36" s="208">
        <v>55732</v>
      </c>
    </row>
    <row r="37" ht="21" customHeight="1" spans="1:2">
      <c r="A37" s="209"/>
      <c r="B37" s="208"/>
    </row>
    <row r="38" ht="20.25" customHeight="1" spans="1:2">
      <c r="A38" s="210" t="s">
        <v>37</v>
      </c>
      <c r="B38" s="208">
        <v>309504</v>
      </c>
    </row>
    <row r="39" ht="21" customHeight="1"/>
    <row r="40" ht="21" customHeight="1"/>
    <row r="41" ht="21" customHeight="1"/>
  </sheetData>
  <mergeCells count="2">
    <mergeCell ref="A1:B1"/>
    <mergeCell ref="A2:B2"/>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337" sqref="B337"/>
    </sheetView>
  </sheetViews>
  <sheetFormatPr defaultColWidth="9" defaultRowHeight="13.5" outlineLevelCol="1"/>
  <cols>
    <col min="1" max="1" width="42.75" customWidth="1"/>
    <col min="2" max="2" width="24.875" customWidth="1"/>
    <col min="4" max="4" width="33.125" customWidth="1"/>
  </cols>
  <sheetData>
    <row r="1" ht="28.5" customHeight="1" spans="1:2">
      <c r="A1" s="119" t="s">
        <v>508</v>
      </c>
      <c r="B1" s="119"/>
    </row>
    <row r="2" spans="1:2">
      <c r="A2" s="120" t="s">
        <v>1</v>
      </c>
      <c r="B2" s="120"/>
    </row>
    <row r="3" s="118" customFormat="1" ht="19.5" customHeight="1" spans="1:2">
      <c r="A3" s="121" t="s">
        <v>439</v>
      </c>
      <c r="B3" s="121" t="s">
        <v>40</v>
      </c>
    </row>
    <row r="4" ht="19.5" customHeight="1" spans="1:2">
      <c r="A4" s="122"/>
      <c r="B4" s="123"/>
    </row>
    <row r="5" ht="19.5" customHeight="1" spans="1:2">
      <c r="A5" s="124"/>
      <c r="B5" s="125"/>
    </row>
    <row r="6" ht="19.5" customHeight="1" spans="1:2">
      <c r="A6" s="124"/>
      <c r="B6" s="125"/>
    </row>
    <row r="7" ht="19.5" customHeight="1" spans="1:2">
      <c r="A7" s="124"/>
      <c r="B7" s="125"/>
    </row>
    <row r="8" ht="19.5" customHeight="1" spans="1:2">
      <c r="A8" s="124"/>
      <c r="B8" s="125"/>
    </row>
    <row r="9" ht="19.5" customHeight="1" spans="1:2">
      <c r="A9" s="126" t="s">
        <v>443</v>
      </c>
      <c r="B9" s="125">
        <v>0</v>
      </c>
    </row>
    <row r="10" ht="19.5" customHeight="1" spans="1:2">
      <c r="A10" s="121" t="s">
        <v>68</v>
      </c>
      <c r="B10" s="131">
        <v>0</v>
      </c>
    </row>
    <row r="11" ht="20.25" customHeight="1" spans="1:2">
      <c r="A11" s="128" t="s">
        <v>509</v>
      </c>
      <c r="B11" s="128"/>
    </row>
  </sheetData>
  <mergeCells count="3">
    <mergeCell ref="A1:B1"/>
    <mergeCell ref="A2:B2"/>
    <mergeCell ref="A11:B11"/>
  </mergeCell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337" sqref="B337"/>
    </sheetView>
  </sheetViews>
  <sheetFormatPr defaultColWidth="9" defaultRowHeight="13.5" outlineLevelCol="1"/>
  <cols>
    <col min="1" max="1" width="42.75" customWidth="1"/>
    <col min="2" max="2" width="25.75" customWidth="1"/>
    <col min="4" max="4" width="33.125" customWidth="1"/>
  </cols>
  <sheetData>
    <row r="1" ht="28.5" customHeight="1" spans="1:2">
      <c r="A1" s="119" t="s">
        <v>510</v>
      </c>
      <c r="B1" s="119"/>
    </row>
    <row r="2" spans="1:2">
      <c r="A2" s="120" t="s">
        <v>1</v>
      </c>
      <c r="B2" s="120"/>
    </row>
    <row r="3" s="118" customFormat="1" ht="19.5" customHeight="1" spans="1:2">
      <c r="A3" s="121" t="s">
        <v>446</v>
      </c>
      <c r="B3" s="121" t="s">
        <v>40</v>
      </c>
    </row>
    <row r="4" ht="19.5" customHeight="1" spans="1:2">
      <c r="A4" s="122"/>
      <c r="B4" s="123"/>
    </row>
    <row r="5" ht="19.5" customHeight="1" spans="1:2">
      <c r="A5" s="124"/>
      <c r="B5" s="125"/>
    </row>
    <row r="6" ht="19.5" customHeight="1" spans="1:2">
      <c r="A6" s="124"/>
      <c r="B6" s="125"/>
    </row>
    <row r="7" ht="19.5" customHeight="1" spans="1:2">
      <c r="A7" s="124"/>
      <c r="B7" s="125"/>
    </row>
    <row r="8" ht="19.5" customHeight="1" spans="1:2">
      <c r="A8" s="124"/>
      <c r="B8" s="125"/>
    </row>
    <row r="9" ht="19.5" customHeight="1" spans="1:2">
      <c r="A9" s="126"/>
      <c r="B9" s="125"/>
    </row>
    <row r="10" ht="19.5" customHeight="1" spans="1:2">
      <c r="A10" s="121" t="s">
        <v>68</v>
      </c>
      <c r="B10" s="131">
        <v>0</v>
      </c>
    </row>
    <row r="11" ht="20.25" customHeight="1" spans="1:2">
      <c r="A11" s="128" t="s">
        <v>511</v>
      </c>
      <c r="B11" s="128"/>
    </row>
  </sheetData>
  <mergeCells count="3">
    <mergeCell ref="A1:B1"/>
    <mergeCell ref="A2:B2"/>
    <mergeCell ref="A11:B11"/>
  </mergeCells>
  <pageMargins left="0.699305555555556" right="0.699305555555556" top="0.75" bottom="0.75" header="0.3" footer="0.3"/>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337" sqref="B337"/>
    </sheetView>
  </sheetViews>
  <sheetFormatPr defaultColWidth="9" defaultRowHeight="33" customHeight="1" outlineLevelCol="1"/>
  <cols>
    <col min="1" max="1" width="55.125" customWidth="1"/>
    <col min="2" max="2" width="28.75" customWidth="1"/>
    <col min="4" max="4" width="33.125" customWidth="1"/>
  </cols>
  <sheetData>
    <row r="1" customHeight="1" spans="1:2">
      <c r="A1" s="119" t="s">
        <v>512</v>
      </c>
      <c r="B1" s="119"/>
    </row>
    <row r="2" customHeight="1" spans="1:2">
      <c r="A2" s="120" t="s">
        <v>1</v>
      </c>
      <c r="B2" s="120"/>
    </row>
    <row r="3" s="118" customFormat="1" customHeight="1" spans="1:2">
      <c r="A3" s="121" t="s">
        <v>513</v>
      </c>
      <c r="B3" s="121" t="s">
        <v>40</v>
      </c>
    </row>
    <row r="4" customHeight="1" spans="1:2">
      <c r="A4" s="122" t="s">
        <v>514</v>
      </c>
      <c r="B4" s="123">
        <v>6</v>
      </c>
    </row>
    <row r="5" customHeight="1" spans="1:2">
      <c r="A5" s="124" t="s">
        <v>515</v>
      </c>
      <c r="B5" s="125"/>
    </row>
    <row r="6" customHeight="1" spans="1:2">
      <c r="A6" s="124"/>
      <c r="B6" s="125"/>
    </row>
    <row r="7" customHeight="1" spans="1:2">
      <c r="A7" s="124"/>
      <c r="B7" s="125"/>
    </row>
    <row r="8" customHeight="1" spans="1:2">
      <c r="A8" s="124"/>
      <c r="B8" s="125"/>
    </row>
    <row r="9" customHeight="1" spans="1:2">
      <c r="A9" s="126"/>
      <c r="B9" s="125"/>
    </row>
    <row r="10" customHeight="1" spans="1:2">
      <c r="A10" s="127" t="s">
        <v>68</v>
      </c>
      <c r="B10" s="97">
        <v>6</v>
      </c>
    </row>
    <row r="11" customHeight="1" spans="1:2">
      <c r="A11" s="128"/>
      <c r="B11" s="128"/>
    </row>
  </sheetData>
  <mergeCells count="3">
    <mergeCell ref="A1:B1"/>
    <mergeCell ref="A2:B2"/>
    <mergeCell ref="A11:B11"/>
  </mergeCells>
  <pageMargins left="0.699305555555556" right="0.699305555555556" top="0.75" bottom="0.75" header="0.3" footer="0.3"/>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0"/>
  <sheetViews>
    <sheetView workbookViewId="0">
      <selection activeCell="B5" sqref="B5"/>
    </sheetView>
  </sheetViews>
  <sheetFormatPr defaultColWidth="9" defaultRowHeight="35.25" customHeight="1" outlineLevelCol="1"/>
  <cols>
    <col min="1" max="1" width="54.625" customWidth="1"/>
    <col min="2" max="2" width="23.5" customWidth="1"/>
    <col min="4" max="4" width="33.125" customWidth="1"/>
  </cols>
  <sheetData>
    <row r="1" customHeight="1" spans="1:2">
      <c r="A1" s="119" t="s">
        <v>516</v>
      </c>
      <c r="B1" s="119"/>
    </row>
    <row r="2" customHeight="1" spans="1:2">
      <c r="A2" s="120" t="s">
        <v>1</v>
      </c>
      <c r="B2" s="120"/>
    </row>
    <row r="3" s="118" customFormat="1" customHeight="1" spans="1:2">
      <c r="A3" s="121" t="s">
        <v>513</v>
      </c>
      <c r="B3" s="121" t="s">
        <v>40</v>
      </c>
    </row>
    <row r="4" customHeight="1" spans="1:2">
      <c r="A4" s="122" t="s">
        <v>517</v>
      </c>
      <c r="B4" s="123">
        <v>6</v>
      </c>
    </row>
    <row r="5" customHeight="1" spans="1:2">
      <c r="A5" s="124"/>
      <c r="B5" s="125"/>
    </row>
    <row r="6" customHeight="1" spans="1:2">
      <c r="A6" s="124"/>
      <c r="B6" s="125"/>
    </row>
    <row r="7" customHeight="1" spans="1:2">
      <c r="A7" s="124"/>
      <c r="B7" s="125"/>
    </row>
    <row r="8" customHeight="1" spans="1:2">
      <c r="A8" s="126"/>
      <c r="B8" s="125"/>
    </row>
    <row r="9" s="118" customFormat="1" customHeight="1" spans="1:2">
      <c r="A9" s="121" t="s">
        <v>68</v>
      </c>
      <c r="B9" s="131">
        <v>6</v>
      </c>
    </row>
    <row r="10" customHeight="1" spans="1:2">
      <c r="A10" s="128"/>
      <c r="B10" s="128"/>
    </row>
  </sheetData>
  <mergeCells count="3">
    <mergeCell ref="A1:B1"/>
    <mergeCell ref="A2:B2"/>
    <mergeCell ref="A10:B10"/>
  </mergeCells>
  <pageMargins left="0.699305555555556" right="0.699305555555556" top="0.75" bottom="0.75" header="0.3" footer="0.3"/>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337" sqref="B337"/>
    </sheetView>
  </sheetViews>
  <sheetFormatPr defaultColWidth="9" defaultRowHeight="13.5" outlineLevelCol="1"/>
  <cols>
    <col min="1" max="1" width="41.5" customWidth="1"/>
    <col min="2" max="2" width="16.75" customWidth="1"/>
    <col min="3" max="3" width="33.125" customWidth="1"/>
  </cols>
  <sheetData>
    <row r="1" ht="28.5" customHeight="1" spans="1:2">
      <c r="A1" s="119" t="s">
        <v>518</v>
      </c>
      <c r="B1" s="119"/>
    </row>
    <row r="2" spans="1:2">
      <c r="A2" s="120" t="s">
        <v>1</v>
      </c>
      <c r="B2" s="120"/>
    </row>
    <row r="3" s="118" customFormat="1" ht="19.5" customHeight="1" spans="1:2">
      <c r="A3" s="121" t="s">
        <v>513</v>
      </c>
      <c r="B3" s="121" t="s">
        <v>40</v>
      </c>
    </row>
    <row r="4" ht="21" customHeight="1" spans="1:2">
      <c r="A4" s="88" t="s">
        <v>517</v>
      </c>
      <c r="B4" s="89">
        <v>6</v>
      </c>
    </row>
    <row r="5" ht="21" customHeight="1" spans="1:2">
      <c r="A5" s="90" t="s">
        <v>519</v>
      </c>
      <c r="B5" s="91">
        <v>6</v>
      </c>
    </row>
    <row r="6" ht="21" customHeight="1" spans="1:2">
      <c r="A6" s="129"/>
      <c r="B6" s="130"/>
    </row>
    <row r="7" ht="21" customHeight="1" spans="1:2">
      <c r="A7" s="129"/>
      <c r="B7" s="130"/>
    </row>
    <row r="8" ht="21" customHeight="1" spans="1:2">
      <c r="A8" s="129"/>
      <c r="B8" s="130"/>
    </row>
    <row r="9" ht="21" customHeight="1" spans="1:2">
      <c r="A9" s="129"/>
      <c r="B9" s="130"/>
    </row>
    <row r="10" ht="21" customHeight="1" spans="1:2">
      <c r="A10" s="127" t="s">
        <v>68</v>
      </c>
      <c r="B10" s="97">
        <v>6</v>
      </c>
    </row>
    <row r="11" ht="21.75" customHeight="1" spans="1:2">
      <c r="A11" s="128"/>
      <c r="B11" s="128"/>
    </row>
  </sheetData>
  <mergeCells count="3">
    <mergeCell ref="A1:B1"/>
    <mergeCell ref="A2:B2"/>
    <mergeCell ref="A11:B11"/>
  </mergeCells>
  <pageMargins left="0.699305555555556" right="0.699305555555556" top="0.75" bottom="0.75" header="0.3" footer="0.3"/>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337" sqref="B337"/>
    </sheetView>
  </sheetViews>
  <sheetFormatPr defaultColWidth="9" defaultRowHeight="13.5" outlineLevelCol="1"/>
  <cols>
    <col min="1" max="1" width="42.75" customWidth="1"/>
    <col min="2" max="2" width="28" customWidth="1"/>
    <col min="4" max="4" width="33.125" customWidth="1"/>
  </cols>
  <sheetData>
    <row r="1" ht="28.5" customHeight="1" spans="1:2">
      <c r="A1" s="119" t="s">
        <v>520</v>
      </c>
      <c r="B1" s="119"/>
    </row>
    <row r="2" spans="1:2">
      <c r="A2" s="120" t="s">
        <v>1</v>
      </c>
      <c r="B2" s="120"/>
    </row>
    <row r="3" s="118" customFormat="1" ht="19.5" customHeight="1" spans="1:2">
      <c r="A3" s="121" t="s">
        <v>439</v>
      </c>
      <c r="B3" s="121" t="s">
        <v>40</v>
      </c>
    </row>
    <row r="4" ht="19.5" customHeight="1" spans="1:2">
      <c r="A4" s="122"/>
      <c r="B4" s="123"/>
    </row>
    <row r="5" ht="19.5" customHeight="1" spans="1:2">
      <c r="A5" s="124"/>
      <c r="B5" s="125"/>
    </row>
    <row r="6" ht="19.5" customHeight="1" spans="1:2">
      <c r="A6" s="124"/>
      <c r="B6" s="125"/>
    </row>
    <row r="7" ht="19.5" customHeight="1" spans="1:2">
      <c r="A7" s="124"/>
      <c r="B7" s="125"/>
    </row>
    <row r="8" ht="19.5" customHeight="1" spans="1:2">
      <c r="A8" s="124"/>
      <c r="B8" s="125"/>
    </row>
    <row r="9" ht="19.5" customHeight="1" spans="1:2">
      <c r="A9" s="126" t="s">
        <v>443</v>
      </c>
      <c r="B9" s="125">
        <v>0</v>
      </c>
    </row>
    <row r="10" ht="19.5" customHeight="1" spans="1:2">
      <c r="A10" s="127" t="s">
        <v>68</v>
      </c>
      <c r="B10" s="97">
        <v>0</v>
      </c>
    </row>
    <row r="11" ht="20.25" customHeight="1" spans="1:2">
      <c r="A11" s="128" t="s">
        <v>521</v>
      </c>
      <c r="B11" s="128"/>
    </row>
  </sheetData>
  <mergeCells count="3">
    <mergeCell ref="A1:B1"/>
    <mergeCell ref="A2:B2"/>
    <mergeCell ref="A11:B11"/>
  </mergeCells>
  <pageMargins left="0.699305555555556" right="0.699305555555556" top="0.75" bottom="0.75" header="0.3" footer="0.3"/>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337" sqref="B337"/>
    </sheetView>
  </sheetViews>
  <sheetFormatPr defaultColWidth="9" defaultRowHeight="13.5" outlineLevelCol="1"/>
  <cols>
    <col min="1" max="1" width="46.75" customWidth="1"/>
    <col min="2" max="2" width="26" customWidth="1"/>
    <col min="4" max="4" width="33.125" customWidth="1"/>
  </cols>
  <sheetData>
    <row r="1" ht="28.5" customHeight="1" spans="1:2">
      <c r="A1" s="119" t="s">
        <v>522</v>
      </c>
      <c r="B1" s="119"/>
    </row>
    <row r="2" spans="1:2">
      <c r="A2" s="120" t="s">
        <v>1</v>
      </c>
      <c r="B2" s="120"/>
    </row>
    <row r="3" s="118" customFormat="1" ht="19.5" customHeight="1" spans="1:2">
      <c r="A3" s="121" t="s">
        <v>446</v>
      </c>
      <c r="B3" s="121" t="s">
        <v>40</v>
      </c>
    </row>
    <row r="4" ht="19.5" customHeight="1" spans="1:2">
      <c r="A4" s="122"/>
      <c r="B4" s="123"/>
    </row>
    <row r="5" ht="19.5" customHeight="1" spans="1:2">
      <c r="A5" s="124"/>
      <c r="B5" s="125"/>
    </row>
    <row r="6" ht="19.5" customHeight="1" spans="1:2">
      <c r="A6" s="124"/>
      <c r="B6" s="125"/>
    </row>
    <row r="7" ht="19.5" customHeight="1" spans="1:2">
      <c r="A7" s="124"/>
      <c r="B7" s="125"/>
    </row>
    <row r="8" ht="19.5" customHeight="1" spans="1:2">
      <c r="A8" s="124"/>
      <c r="B8" s="125"/>
    </row>
    <row r="9" ht="19.5" customHeight="1" spans="1:2">
      <c r="A9" s="126"/>
      <c r="B9" s="125"/>
    </row>
    <row r="10" ht="19.5" customHeight="1" spans="1:2">
      <c r="A10" s="127" t="s">
        <v>68</v>
      </c>
      <c r="B10" s="97">
        <v>0</v>
      </c>
    </row>
    <row r="11" ht="20.25" customHeight="1" spans="1:2">
      <c r="A11" s="128" t="s">
        <v>523</v>
      </c>
      <c r="B11" s="128"/>
    </row>
  </sheetData>
  <mergeCells count="3">
    <mergeCell ref="A1:B1"/>
    <mergeCell ref="A2:B2"/>
    <mergeCell ref="A11:B11"/>
  </mergeCells>
  <pageMargins left="0.699305555555556" right="0.699305555555556" top="0.75" bottom="0.75" header="0.3" footer="0.3"/>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9"/>
  <sheetViews>
    <sheetView zoomScale="85" zoomScaleNormal="85" workbookViewId="0">
      <selection activeCell="B14" sqref="B14"/>
    </sheetView>
  </sheetViews>
  <sheetFormatPr defaultColWidth="9" defaultRowHeight="13.5" outlineLevelCol="1"/>
  <cols>
    <col min="1" max="1" width="47" style="82" customWidth="1"/>
    <col min="2" max="2" width="16.75" style="82" customWidth="1"/>
    <col min="3" max="16384" width="9" style="82"/>
  </cols>
  <sheetData>
    <row r="1" ht="28.5" customHeight="1" spans="1:2">
      <c r="A1" s="107" t="s">
        <v>524</v>
      </c>
      <c r="B1" s="107"/>
    </row>
    <row r="2" ht="17.25" customHeight="1" spans="1:2">
      <c r="A2" s="108"/>
      <c r="B2" s="109" t="s">
        <v>525</v>
      </c>
    </row>
    <row r="3" s="106" customFormat="1" ht="19.5" customHeight="1" spans="1:2">
      <c r="A3" s="110" t="s">
        <v>526</v>
      </c>
      <c r="B3" s="111" t="s">
        <v>527</v>
      </c>
    </row>
    <row r="4" ht="19.5" customHeight="1" spans="1:2">
      <c r="A4" s="88" t="s">
        <v>528</v>
      </c>
      <c r="B4" s="89">
        <v>21107</v>
      </c>
    </row>
    <row r="5" ht="19.5" customHeight="1" spans="1:2">
      <c r="A5" s="90" t="s">
        <v>529</v>
      </c>
      <c r="B5" s="91">
        <v>12354</v>
      </c>
    </row>
    <row r="6" ht="19.5" customHeight="1" spans="1:2">
      <c r="A6" s="92" t="s">
        <v>530</v>
      </c>
      <c r="B6" s="91">
        <v>8160</v>
      </c>
    </row>
    <row r="7" ht="19.5" customHeight="1" spans="1:2">
      <c r="A7" s="92" t="s">
        <v>531</v>
      </c>
      <c r="B7" s="91">
        <v>32</v>
      </c>
    </row>
    <row r="8" ht="19.5" customHeight="1" spans="1:2">
      <c r="A8" s="92" t="s">
        <v>532</v>
      </c>
      <c r="B8" s="91"/>
    </row>
    <row r="9" ht="19.5" customHeight="1" spans="1:2">
      <c r="A9" s="92" t="s">
        <v>533</v>
      </c>
      <c r="B9" s="91">
        <v>556</v>
      </c>
    </row>
    <row r="10" ht="19.5" customHeight="1" spans="1:2">
      <c r="A10" s="92" t="s">
        <v>534</v>
      </c>
      <c r="B10" s="91">
        <v>5</v>
      </c>
    </row>
    <row r="11" ht="19.5" customHeight="1" spans="1:2">
      <c r="A11" s="93" t="s">
        <v>535</v>
      </c>
      <c r="B11" s="91">
        <v>15556</v>
      </c>
    </row>
    <row r="12" ht="19.5" customHeight="1" spans="1:2">
      <c r="A12" s="90" t="s">
        <v>529</v>
      </c>
      <c r="B12" s="91">
        <v>2956</v>
      </c>
    </row>
    <row r="13" ht="19.5" customHeight="1" spans="1:2">
      <c r="A13" s="92" t="s">
        <v>530</v>
      </c>
      <c r="B13" s="91">
        <v>11807</v>
      </c>
    </row>
    <row r="14" ht="19.5" customHeight="1" spans="1:2">
      <c r="A14" s="92" t="s">
        <v>531</v>
      </c>
      <c r="B14" s="91">
        <v>255</v>
      </c>
    </row>
    <row r="15" ht="19.5" customHeight="1" spans="1:2">
      <c r="A15" s="92" t="s">
        <v>532</v>
      </c>
      <c r="B15" s="91">
        <v>528</v>
      </c>
    </row>
    <row r="16" ht="19.5" customHeight="1" spans="1:2">
      <c r="A16" s="92" t="s">
        <v>533</v>
      </c>
      <c r="B16" s="91">
        <v>3</v>
      </c>
    </row>
    <row r="17" ht="20.25" customHeight="1" spans="1:2">
      <c r="A17" s="92" t="s">
        <v>534</v>
      </c>
      <c r="B17" s="91">
        <v>7</v>
      </c>
    </row>
    <row r="18" ht="19.5" customHeight="1" spans="1:2">
      <c r="A18" s="112"/>
      <c r="B18" s="113"/>
    </row>
    <row r="19" ht="19.5" customHeight="1" spans="1:2">
      <c r="A19" s="114"/>
      <c r="B19" s="113"/>
    </row>
    <row r="20" ht="19.5" customHeight="1" spans="1:2">
      <c r="A20" s="114"/>
      <c r="B20" s="99"/>
    </row>
    <row r="21" ht="19.5" customHeight="1" spans="1:2">
      <c r="A21" s="114"/>
      <c r="B21" s="99"/>
    </row>
    <row r="22" ht="19.5" customHeight="1" spans="1:2">
      <c r="A22" s="114"/>
      <c r="B22" s="99"/>
    </row>
    <row r="23" ht="19.5" customHeight="1" spans="1:2">
      <c r="A23" s="115"/>
      <c r="B23" s="99"/>
    </row>
    <row r="24" ht="19.5" customHeight="1" spans="1:2">
      <c r="A24" s="116"/>
      <c r="B24" s="113"/>
    </row>
    <row r="25" ht="19.5" customHeight="1" spans="1:2">
      <c r="A25" s="114"/>
      <c r="B25" s="113"/>
    </row>
    <row r="26" ht="19.5" customHeight="1" spans="1:2">
      <c r="A26" s="114"/>
      <c r="B26" s="99"/>
    </row>
    <row r="27" ht="19.5" customHeight="1" spans="1:2">
      <c r="A27" s="114"/>
      <c r="B27" s="99"/>
    </row>
    <row r="28" ht="19.5" customHeight="1" spans="1:2">
      <c r="A28" s="115"/>
      <c r="B28" s="99"/>
    </row>
    <row r="29" ht="20.25" customHeight="1" spans="1:2">
      <c r="A29" s="104" t="s">
        <v>68</v>
      </c>
      <c r="B29" s="117">
        <v>36663</v>
      </c>
    </row>
  </sheetData>
  <mergeCells count="1">
    <mergeCell ref="A1:B1"/>
  </mergeCells>
  <pageMargins left="0.699305555555556" right="0.699305555555556" top="0.75" bottom="0.75" header="0.3" footer="0.3"/>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2"/>
  <sheetViews>
    <sheetView workbookViewId="0">
      <selection activeCell="F11" sqref="F11"/>
    </sheetView>
  </sheetViews>
  <sheetFormatPr defaultColWidth="9" defaultRowHeight="13.5" outlineLevelCol="1"/>
  <cols>
    <col min="1" max="1" width="41.5" style="82" customWidth="1"/>
    <col min="2" max="2" width="16.75" style="82" customWidth="1"/>
    <col min="3" max="16384" width="9" style="82"/>
  </cols>
  <sheetData>
    <row r="1" ht="28.5" customHeight="1" spans="1:2">
      <c r="A1" s="83" t="s">
        <v>536</v>
      </c>
      <c r="B1" s="83"/>
    </row>
    <row r="2" ht="19.5" customHeight="1" spans="1:2">
      <c r="A2" s="84"/>
      <c r="B2" s="85" t="s">
        <v>525</v>
      </c>
    </row>
    <row r="3" ht="22.5" customHeight="1" spans="1:2">
      <c r="A3" s="86" t="s">
        <v>526</v>
      </c>
      <c r="B3" s="87" t="s">
        <v>527</v>
      </c>
    </row>
    <row r="4" ht="22.5" customHeight="1" spans="1:2">
      <c r="A4" s="88" t="s">
        <v>537</v>
      </c>
      <c r="B4" s="89">
        <v>21106</v>
      </c>
    </row>
    <row r="5" ht="22.5" customHeight="1" spans="1:2">
      <c r="A5" s="90" t="s">
        <v>538</v>
      </c>
      <c r="B5" s="91">
        <v>20996</v>
      </c>
    </row>
    <row r="6" ht="22.5" customHeight="1" spans="1:2">
      <c r="A6" s="90" t="s">
        <v>539</v>
      </c>
      <c r="B6" s="91"/>
    </row>
    <row r="7" ht="22.5" customHeight="1" spans="1:2">
      <c r="A7" s="90" t="s">
        <v>540</v>
      </c>
      <c r="B7" s="91">
        <v>100</v>
      </c>
    </row>
    <row r="8" ht="22.5" customHeight="1" spans="1:2">
      <c r="A8" s="92" t="s">
        <v>541</v>
      </c>
      <c r="B8" s="91">
        <v>10</v>
      </c>
    </row>
    <row r="9" ht="22.5" customHeight="1" spans="1:2">
      <c r="A9" s="93" t="s">
        <v>542</v>
      </c>
      <c r="B9" s="91">
        <v>12487</v>
      </c>
    </row>
    <row r="10" ht="22.5" customHeight="1" spans="1:2">
      <c r="A10" s="90" t="s">
        <v>538</v>
      </c>
      <c r="B10" s="91">
        <v>11450</v>
      </c>
    </row>
    <row r="11" ht="22.5" customHeight="1" spans="1:2">
      <c r="A11" s="94" t="s">
        <v>543</v>
      </c>
      <c r="B11" s="95">
        <v>1030</v>
      </c>
    </row>
    <row r="12" ht="22.5" customHeight="1" spans="1:2">
      <c r="A12" s="96" t="s">
        <v>544</v>
      </c>
      <c r="B12" s="97">
        <v>7</v>
      </c>
    </row>
    <row r="13" ht="22.5" customHeight="1" spans="1:2">
      <c r="A13" s="98" t="s">
        <v>545</v>
      </c>
      <c r="B13" s="99"/>
    </row>
    <row r="14" ht="22.5" customHeight="1" spans="1:2">
      <c r="A14" s="100"/>
      <c r="B14" s="99"/>
    </row>
    <row r="15" ht="22.5" customHeight="1" spans="1:2">
      <c r="A15" s="101"/>
      <c r="B15" s="102"/>
    </row>
    <row r="16" ht="22.5" customHeight="1" spans="1:2">
      <c r="A16" s="98"/>
      <c r="B16" s="99"/>
    </row>
    <row r="17" ht="22.5" customHeight="1" spans="1:2">
      <c r="A17" s="98"/>
      <c r="B17" s="99"/>
    </row>
    <row r="18" ht="22.5" customHeight="1" spans="1:2">
      <c r="A18" s="100"/>
      <c r="B18" s="99"/>
    </row>
    <row r="19" ht="22.5" customHeight="1" spans="1:2">
      <c r="A19" s="103"/>
      <c r="B19" s="102"/>
    </row>
    <row r="20" ht="22.5" customHeight="1" spans="1:2">
      <c r="A20" s="98"/>
      <c r="B20" s="99"/>
    </row>
    <row r="21" ht="22.5" customHeight="1" spans="1:2">
      <c r="A21" s="100"/>
      <c r="B21" s="99"/>
    </row>
    <row r="22" ht="15.75" customHeight="1" spans="1:2">
      <c r="A22" s="104" t="s">
        <v>68</v>
      </c>
      <c r="B22" s="105">
        <v>33593</v>
      </c>
    </row>
  </sheetData>
  <pageMargins left="0.699305555555556" right="0.699305555555556" top="0.75" bottom="0.75" header="0.3" footer="0.3"/>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2"/>
  <sheetViews>
    <sheetView workbookViewId="0">
      <pane ySplit="9" topLeftCell="A10" activePane="bottomLeft" state="frozen"/>
      <selection/>
      <selection pane="bottomLeft" activeCell="D14" sqref="D14"/>
    </sheetView>
  </sheetViews>
  <sheetFormatPr defaultColWidth="10" defaultRowHeight="13.5" outlineLevelCol="6"/>
  <cols>
    <col min="1" max="7" width="23.125" style="1" customWidth="1"/>
    <col min="8" max="8" width="9.75" style="1" customWidth="1"/>
    <col min="9" max="16384" width="10" style="1"/>
  </cols>
  <sheetData>
    <row r="1" ht="22.5" hidden="1" spans="1:2">
      <c r="A1" s="61" t="s">
        <v>546</v>
      </c>
      <c r="B1" s="61" t="s">
        <v>547</v>
      </c>
    </row>
    <row r="2" hidden="1" spans="1:3">
      <c r="A2" s="61" t="s">
        <v>548</v>
      </c>
      <c r="B2" s="61" t="s">
        <v>549</v>
      </c>
      <c r="C2" s="61"/>
    </row>
    <row r="3" hidden="1" spans="1:7">
      <c r="A3" s="61" t="s">
        <v>550</v>
      </c>
      <c r="C3" s="61" t="s">
        <v>551</v>
      </c>
      <c r="D3" s="61" t="s">
        <v>552</v>
      </c>
      <c r="F3" s="61" t="s">
        <v>553</v>
      </c>
      <c r="G3" s="61" t="s">
        <v>554</v>
      </c>
    </row>
    <row r="4" ht="14.25" customHeight="1" spans="1:1">
      <c r="A4" s="61" t="s">
        <v>555</v>
      </c>
    </row>
    <row r="5" ht="28.7" customHeight="1" spans="1:7">
      <c r="A5" s="62" t="s">
        <v>556</v>
      </c>
      <c r="B5" s="62"/>
      <c r="C5" s="62"/>
      <c r="D5" s="62"/>
      <c r="E5" s="62"/>
      <c r="F5" s="62"/>
      <c r="G5" s="62"/>
    </row>
    <row r="6" ht="14.25" customHeight="1" spans="1:7">
      <c r="A6" s="61"/>
      <c r="B6" s="61"/>
      <c r="G6" s="63" t="s">
        <v>557</v>
      </c>
    </row>
    <row r="7" ht="14.25" customHeight="1" spans="1:7">
      <c r="A7" s="64" t="s">
        <v>558</v>
      </c>
      <c r="B7" s="65" t="s">
        <v>559</v>
      </c>
      <c r="C7" s="65"/>
      <c r="D7" s="65"/>
      <c r="E7" s="66" t="s">
        <v>560</v>
      </c>
      <c r="F7" s="66"/>
      <c r="G7" s="66"/>
    </row>
    <row r="8" ht="14.25" customHeight="1" spans="1:7">
      <c r="A8" s="64"/>
      <c r="B8" s="67"/>
      <c r="C8" s="68" t="s">
        <v>561</v>
      </c>
      <c r="D8" s="69" t="s">
        <v>562</v>
      </c>
      <c r="E8" s="70"/>
      <c r="F8" s="68" t="s">
        <v>561</v>
      </c>
      <c r="G8" s="71" t="s">
        <v>562</v>
      </c>
    </row>
    <row r="9" ht="19.9" customHeight="1" spans="1:7">
      <c r="A9" s="72" t="s">
        <v>563</v>
      </c>
      <c r="B9" s="73" t="s">
        <v>564</v>
      </c>
      <c r="C9" s="74" t="s">
        <v>565</v>
      </c>
      <c r="D9" s="75" t="s">
        <v>566</v>
      </c>
      <c r="E9" s="73" t="s">
        <v>567</v>
      </c>
      <c r="F9" s="74" t="s">
        <v>568</v>
      </c>
      <c r="G9" s="76" t="s">
        <v>569</v>
      </c>
    </row>
    <row r="10" ht="19.9" customHeight="1" spans="1:7">
      <c r="A10" s="77" t="s">
        <v>570</v>
      </c>
      <c r="B10" s="78">
        <v>51.74</v>
      </c>
      <c r="C10" s="79">
        <v>11.31</v>
      </c>
      <c r="D10" s="80">
        <v>40.43</v>
      </c>
      <c r="E10" s="78">
        <v>49.74</v>
      </c>
      <c r="F10" s="78">
        <v>10.87</v>
      </c>
      <c r="G10" s="79">
        <v>38.87</v>
      </c>
    </row>
    <row r="11" ht="14.25" customHeight="1" spans="1:7">
      <c r="A11" s="81" t="s">
        <v>571</v>
      </c>
      <c r="B11" s="81"/>
      <c r="C11" s="81"/>
      <c r="D11" s="81"/>
      <c r="E11" s="81"/>
      <c r="F11" s="81"/>
      <c r="G11" s="81"/>
    </row>
    <row r="12" ht="14.25" customHeight="1" spans="1:7">
      <c r="A12" s="61" t="s">
        <v>572</v>
      </c>
      <c r="B12" s="61"/>
      <c r="C12" s="61"/>
      <c r="D12" s="61"/>
      <c r="E12" s="61"/>
      <c r="F12" s="61"/>
      <c r="G12" s="61"/>
    </row>
  </sheetData>
  <mergeCells count="6">
    <mergeCell ref="A5:G5"/>
    <mergeCell ref="B7:D7"/>
    <mergeCell ref="E7:G7"/>
    <mergeCell ref="A11:G11"/>
    <mergeCell ref="A12:G12"/>
    <mergeCell ref="A7:A8"/>
  </mergeCells>
  <pageMargins left="0.747916666666667" right="0.747916666666667" top="0.275" bottom="0.275" header="0" footer="0"/>
  <pageSetup paperSize="9" scale="8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3"/>
  <sheetViews>
    <sheetView topLeftCell="A19" workbookViewId="0">
      <selection activeCell="D25" sqref="D25"/>
    </sheetView>
  </sheetViews>
  <sheetFormatPr defaultColWidth="9" defaultRowHeight="20.25" customHeight="1" outlineLevelCol="1"/>
  <cols>
    <col min="1" max="1" width="59.75" customWidth="1"/>
    <col min="2" max="2" width="21.875" customWidth="1"/>
  </cols>
  <sheetData>
    <row r="1" customHeight="1" spans="1:2">
      <c r="A1" s="188" t="s">
        <v>38</v>
      </c>
      <c r="B1" s="188"/>
    </row>
    <row r="2" customHeight="1" spans="1:2">
      <c r="A2" s="189" t="s">
        <v>1</v>
      </c>
      <c r="B2" s="189"/>
    </row>
    <row r="3" customHeight="1" spans="1:2">
      <c r="A3" s="190" t="s">
        <v>39</v>
      </c>
      <c r="B3" s="191" t="s">
        <v>40</v>
      </c>
    </row>
    <row r="4" customHeight="1" spans="1:2">
      <c r="A4" s="192" t="s">
        <v>41</v>
      </c>
      <c r="B4" s="193">
        <v>301721</v>
      </c>
    </row>
    <row r="5" customHeight="1" spans="1:2">
      <c r="A5" s="194" t="s">
        <v>42</v>
      </c>
      <c r="B5" s="195">
        <v>23041</v>
      </c>
    </row>
    <row r="6" customHeight="1" spans="1:2">
      <c r="A6" s="194" t="s">
        <v>43</v>
      </c>
      <c r="B6" s="195">
        <v>9283</v>
      </c>
    </row>
    <row r="7" customHeight="1" spans="1:2">
      <c r="A7" s="194" t="s">
        <v>44</v>
      </c>
      <c r="B7" s="195">
        <v>64882</v>
      </c>
    </row>
    <row r="8" customHeight="1" spans="1:2">
      <c r="A8" s="194" t="s">
        <v>45</v>
      </c>
      <c r="B8" s="195">
        <v>899</v>
      </c>
    </row>
    <row r="9" customHeight="1" spans="1:2">
      <c r="A9" s="194" t="s">
        <v>46</v>
      </c>
      <c r="B9" s="195">
        <v>7094</v>
      </c>
    </row>
    <row r="10" customHeight="1" spans="1:2">
      <c r="A10" s="194" t="s">
        <v>47</v>
      </c>
      <c r="B10" s="195">
        <v>47007</v>
      </c>
    </row>
    <row r="11" customHeight="1" spans="1:2">
      <c r="A11" s="194" t="s">
        <v>48</v>
      </c>
      <c r="B11" s="195">
        <v>15221</v>
      </c>
    </row>
    <row r="12" customHeight="1" spans="1:2">
      <c r="A12" s="194" t="s">
        <v>49</v>
      </c>
      <c r="B12" s="195">
        <v>7359</v>
      </c>
    </row>
    <row r="13" customHeight="1" spans="1:2">
      <c r="A13" s="194" t="s">
        <v>50</v>
      </c>
      <c r="B13" s="195">
        <v>22358</v>
      </c>
    </row>
    <row r="14" customHeight="1" spans="1:2">
      <c r="A14" s="194" t="s">
        <v>51</v>
      </c>
      <c r="B14" s="195">
        <v>45577</v>
      </c>
    </row>
    <row r="15" customHeight="1" spans="1:2">
      <c r="A15" s="194" t="s">
        <v>52</v>
      </c>
      <c r="B15" s="195">
        <v>2348</v>
      </c>
    </row>
    <row r="16" customHeight="1" spans="1:2">
      <c r="A16" s="194" t="s">
        <v>53</v>
      </c>
      <c r="B16" s="195">
        <v>106</v>
      </c>
    </row>
    <row r="17" customHeight="1" spans="1:2">
      <c r="A17" s="194" t="s">
        <v>54</v>
      </c>
      <c r="B17" s="195">
        <v>137</v>
      </c>
    </row>
    <row r="18" customHeight="1" spans="1:2">
      <c r="A18" s="194" t="s">
        <v>55</v>
      </c>
      <c r="B18" s="195">
        <v>0</v>
      </c>
    </row>
    <row r="19" customHeight="1" spans="1:2">
      <c r="A19" s="194" t="s">
        <v>56</v>
      </c>
      <c r="B19" s="195">
        <v>3450</v>
      </c>
    </row>
    <row r="20" customHeight="1" spans="1:2">
      <c r="A20" s="194" t="s">
        <v>57</v>
      </c>
      <c r="B20" s="195">
        <v>5462</v>
      </c>
    </row>
    <row r="21" customHeight="1" spans="1:2">
      <c r="A21" s="194" t="s">
        <v>58</v>
      </c>
      <c r="B21" s="195">
        <v>330</v>
      </c>
    </row>
    <row r="22" customHeight="1" spans="1:2">
      <c r="A22" s="194" t="s">
        <v>59</v>
      </c>
      <c r="B22" s="195">
        <v>39317</v>
      </c>
    </row>
    <row r="23" customHeight="1" spans="1:2">
      <c r="A23" s="194" t="s">
        <v>60</v>
      </c>
      <c r="B23" s="195">
        <v>3340</v>
      </c>
    </row>
    <row r="24" customHeight="1" spans="1:2">
      <c r="A24" s="196" t="s">
        <v>61</v>
      </c>
      <c r="B24" s="195">
        <v>4500</v>
      </c>
    </row>
    <row r="25" customHeight="1" spans="1:2">
      <c r="A25" s="196" t="s">
        <v>62</v>
      </c>
      <c r="B25" s="195">
        <v>10</v>
      </c>
    </row>
    <row r="26" customHeight="1" spans="1:2">
      <c r="A26" s="192" t="s">
        <v>63</v>
      </c>
      <c r="B26" s="197">
        <v>0</v>
      </c>
    </row>
    <row r="27" customHeight="1" spans="1:2">
      <c r="A27" s="198" t="s">
        <v>64</v>
      </c>
      <c r="B27" s="197">
        <v>2483</v>
      </c>
    </row>
    <row r="28" customHeight="1" spans="1:2">
      <c r="A28" s="198" t="s">
        <v>65</v>
      </c>
      <c r="B28" s="197"/>
    </row>
    <row r="29" customHeight="1" spans="1:2">
      <c r="A29" s="198" t="s">
        <v>66</v>
      </c>
      <c r="B29" s="197"/>
    </row>
    <row r="30" customHeight="1" spans="1:2">
      <c r="A30" s="198" t="s">
        <v>67</v>
      </c>
      <c r="B30" s="197">
        <v>5300</v>
      </c>
    </row>
    <row r="31" customHeight="1" spans="1:2">
      <c r="A31" s="192"/>
      <c r="B31" s="199"/>
    </row>
    <row r="32" customHeight="1" spans="1:2">
      <c r="A32" s="200" t="s">
        <v>68</v>
      </c>
      <c r="B32" s="193">
        <v>309504</v>
      </c>
    </row>
    <row r="33" customHeight="1" spans="1:2">
      <c r="A33" s="201" t="s">
        <v>69</v>
      </c>
      <c r="B33" s="202"/>
    </row>
  </sheetData>
  <mergeCells count="3">
    <mergeCell ref="A1:B1"/>
    <mergeCell ref="A2:B2"/>
    <mergeCell ref="A33:B33"/>
  </mergeCells>
  <pageMargins left="0.699305555555556" right="0.699305555555556" top="0.75" bottom="0.75" header="0.3" footer="0.3"/>
  <pageSetup paperSize="9" orientation="portrait" horizontalDpi="200"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4"/>
  <sheetViews>
    <sheetView workbookViewId="0">
      <selection activeCell="B337" sqref="B337"/>
    </sheetView>
  </sheetViews>
  <sheetFormatPr defaultColWidth="7.875" defaultRowHeight="15.75" outlineLevelCol="5"/>
  <cols>
    <col min="1" max="1" width="47.125" style="44" customWidth="1"/>
    <col min="2" max="3" width="16.75" style="44" customWidth="1"/>
    <col min="4" max="4" width="8" style="44" customWidth="1"/>
    <col min="5" max="5" width="7.875" style="44" customWidth="1"/>
    <col min="6" max="6" width="8.5" style="44" hidden="1" customWidth="1"/>
    <col min="7" max="7" width="7.875" style="44" hidden="1" customWidth="1"/>
    <col min="8" max="255" width="7.875" style="44"/>
    <col min="256" max="256" width="35.75" style="44" customWidth="1"/>
    <col min="257" max="257" width="7.875" style="44" hidden="1" customWidth="1"/>
    <col min="258" max="259" width="12" style="44" customWidth="1"/>
    <col min="260" max="260" width="8" style="44" customWidth="1"/>
    <col min="261" max="261" width="7.875" style="44" customWidth="1"/>
    <col min="262" max="263" width="7.875" style="44" hidden="1" customWidth="1"/>
    <col min="264" max="511" width="7.875" style="44"/>
    <col min="512" max="512" width="35.75" style="44" customWidth="1"/>
    <col min="513" max="513" width="7.875" style="44" hidden="1" customWidth="1"/>
    <col min="514" max="515" width="12" style="44" customWidth="1"/>
    <col min="516" max="516" width="8" style="44" customWidth="1"/>
    <col min="517" max="517" width="7.875" style="44" customWidth="1"/>
    <col min="518" max="519" width="7.875" style="44" hidden="1" customWidth="1"/>
    <col min="520" max="767" width="7.875" style="44"/>
    <col min="768" max="768" width="35.75" style="44" customWidth="1"/>
    <col min="769" max="769" width="7.875" style="44" hidden="1" customWidth="1"/>
    <col min="770" max="771" width="12" style="44" customWidth="1"/>
    <col min="772" max="772" width="8" style="44" customWidth="1"/>
    <col min="773" max="773" width="7.875" style="44" customWidth="1"/>
    <col min="774" max="775" width="7.875" style="44" hidden="1" customWidth="1"/>
    <col min="776" max="1023" width="7.875" style="44"/>
    <col min="1024" max="1024" width="35.75" style="44" customWidth="1"/>
    <col min="1025" max="1025" width="7.875" style="44" hidden="1" customWidth="1"/>
    <col min="1026" max="1027" width="12" style="44" customWidth="1"/>
    <col min="1028" max="1028" width="8" style="44" customWidth="1"/>
    <col min="1029" max="1029" width="7.875" style="44" customWidth="1"/>
    <col min="1030" max="1031" width="7.875" style="44" hidden="1" customWidth="1"/>
    <col min="1032" max="1279" width="7.875" style="44"/>
    <col min="1280" max="1280" width="35.75" style="44" customWidth="1"/>
    <col min="1281" max="1281" width="7.875" style="44" hidden="1" customWidth="1"/>
    <col min="1282" max="1283" width="12" style="44" customWidth="1"/>
    <col min="1284" max="1284" width="8" style="44" customWidth="1"/>
    <col min="1285" max="1285" width="7.875" style="44" customWidth="1"/>
    <col min="1286" max="1287" width="7.875" style="44" hidden="1" customWidth="1"/>
    <col min="1288" max="1535" width="7.875" style="44"/>
    <col min="1536" max="1536" width="35.75" style="44" customWidth="1"/>
    <col min="1537" max="1537" width="7.875" style="44" hidden="1" customWidth="1"/>
    <col min="1538" max="1539" width="12" style="44" customWidth="1"/>
    <col min="1540" max="1540" width="8" style="44" customWidth="1"/>
    <col min="1541" max="1541" width="7.875" style="44" customWidth="1"/>
    <col min="1542" max="1543" width="7.875" style="44" hidden="1" customWidth="1"/>
    <col min="1544" max="1791" width="7.875" style="44"/>
    <col min="1792" max="1792" width="35.75" style="44" customWidth="1"/>
    <col min="1793" max="1793" width="7.875" style="44" hidden="1" customWidth="1"/>
    <col min="1794" max="1795" width="12" style="44" customWidth="1"/>
    <col min="1796" max="1796" width="8" style="44" customWidth="1"/>
    <col min="1797" max="1797" width="7.875" style="44" customWidth="1"/>
    <col min="1798" max="1799" width="7.875" style="44" hidden="1" customWidth="1"/>
    <col min="1800" max="2047" width="7.875" style="44"/>
    <col min="2048" max="2048" width="35.75" style="44" customWidth="1"/>
    <col min="2049" max="2049" width="7.875" style="44" hidden="1" customWidth="1"/>
    <col min="2050" max="2051" width="12" style="44" customWidth="1"/>
    <col min="2052" max="2052" width="8" style="44" customWidth="1"/>
    <col min="2053" max="2053" width="7.875" style="44" customWidth="1"/>
    <col min="2054" max="2055" width="7.875" style="44" hidden="1" customWidth="1"/>
    <col min="2056" max="2303" width="7.875" style="44"/>
    <col min="2304" max="2304" width="35.75" style="44" customWidth="1"/>
    <col min="2305" max="2305" width="7.875" style="44" hidden="1" customWidth="1"/>
    <col min="2306" max="2307" width="12" style="44" customWidth="1"/>
    <col min="2308" max="2308" width="8" style="44" customWidth="1"/>
    <col min="2309" max="2309" width="7.875" style="44" customWidth="1"/>
    <col min="2310" max="2311" width="7.875" style="44" hidden="1" customWidth="1"/>
    <col min="2312" max="2559" width="7.875" style="44"/>
    <col min="2560" max="2560" width="35.75" style="44" customWidth="1"/>
    <col min="2561" max="2561" width="7.875" style="44" hidden="1" customWidth="1"/>
    <col min="2562" max="2563" width="12" style="44" customWidth="1"/>
    <col min="2564" max="2564" width="8" style="44" customWidth="1"/>
    <col min="2565" max="2565" width="7.875" style="44" customWidth="1"/>
    <col min="2566" max="2567" width="7.875" style="44" hidden="1" customWidth="1"/>
    <col min="2568" max="2815" width="7.875" style="44"/>
    <col min="2816" max="2816" width="35.75" style="44" customWidth="1"/>
    <col min="2817" max="2817" width="7.875" style="44" hidden="1" customWidth="1"/>
    <col min="2818" max="2819" width="12" style="44" customWidth="1"/>
    <col min="2820" max="2820" width="8" style="44" customWidth="1"/>
    <col min="2821" max="2821" width="7.875" style="44" customWidth="1"/>
    <col min="2822" max="2823" width="7.875" style="44" hidden="1" customWidth="1"/>
    <col min="2824" max="3071" width="7.875" style="44"/>
    <col min="3072" max="3072" width="35.75" style="44" customWidth="1"/>
    <col min="3073" max="3073" width="7.875" style="44" hidden="1" customWidth="1"/>
    <col min="3074" max="3075" width="12" style="44" customWidth="1"/>
    <col min="3076" max="3076" width="8" style="44" customWidth="1"/>
    <col min="3077" max="3077" width="7.875" style="44" customWidth="1"/>
    <col min="3078" max="3079" width="7.875" style="44" hidden="1" customWidth="1"/>
    <col min="3080" max="3327" width="7.875" style="44"/>
    <col min="3328" max="3328" width="35.75" style="44" customWidth="1"/>
    <col min="3329" max="3329" width="7.875" style="44" hidden="1" customWidth="1"/>
    <col min="3330" max="3331" width="12" style="44" customWidth="1"/>
    <col min="3332" max="3332" width="8" style="44" customWidth="1"/>
    <col min="3333" max="3333" width="7.875" style="44" customWidth="1"/>
    <col min="3334" max="3335" width="7.875" style="44" hidden="1" customWidth="1"/>
    <col min="3336" max="3583" width="7.875" style="44"/>
    <col min="3584" max="3584" width="35.75" style="44" customWidth="1"/>
    <col min="3585" max="3585" width="7.875" style="44" hidden="1" customWidth="1"/>
    <col min="3586" max="3587" width="12" style="44" customWidth="1"/>
    <col min="3588" max="3588" width="8" style="44" customWidth="1"/>
    <col min="3589" max="3589" width="7.875" style="44" customWidth="1"/>
    <col min="3590" max="3591" width="7.875" style="44" hidden="1" customWidth="1"/>
    <col min="3592" max="3839" width="7.875" style="44"/>
    <col min="3840" max="3840" width="35.75" style="44" customWidth="1"/>
    <col min="3841" max="3841" width="7.875" style="44" hidden="1" customWidth="1"/>
    <col min="3842" max="3843" width="12" style="44" customWidth="1"/>
    <col min="3844" max="3844" width="8" style="44" customWidth="1"/>
    <col min="3845" max="3845" width="7.875" style="44" customWidth="1"/>
    <col min="3846" max="3847" width="7.875" style="44" hidden="1" customWidth="1"/>
    <col min="3848" max="4095" width="7.875" style="44"/>
    <col min="4096" max="4096" width="35.75" style="44" customWidth="1"/>
    <col min="4097" max="4097" width="7.875" style="44" hidden="1" customWidth="1"/>
    <col min="4098" max="4099" width="12" style="44" customWidth="1"/>
    <col min="4100" max="4100" width="8" style="44" customWidth="1"/>
    <col min="4101" max="4101" width="7.875" style="44" customWidth="1"/>
    <col min="4102" max="4103" width="7.875" style="44" hidden="1" customWidth="1"/>
    <col min="4104" max="4351" width="7.875" style="44"/>
    <col min="4352" max="4352" width="35.75" style="44" customWidth="1"/>
    <col min="4353" max="4353" width="7.875" style="44" hidden="1" customWidth="1"/>
    <col min="4354" max="4355" width="12" style="44" customWidth="1"/>
    <col min="4356" max="4356" width="8" style="44" customWidth="1"/>
    <col min="4357" max="4357" width="7.875" style="44" customWidth="1"/>
    <col min="4358" max="4359" width="7.875" style="44" hidden="1" customWidth="1"/>
    <col min="4360" max="4607" width="7.875" style="44"/>
    <col min="4608" max="4608" width="35.75" style="44" customWidth="1"/>
    <col min="4609" max="4609" width="7.875" style="44" hidden="1" customWidth="1"/>
    <col min="4610" max="4611" width="12" style="44" customWidth="1"/>
    <col min="4612" max="4612" width="8" style="44" customWidth="1"/>
    <col min="4613" max="4613" width="7.875" style="44" customWidth="1"/>
    <col min="4614" max="4615" width="7.875" style="44" hidden="1" customWidth="1"/>
    <col min="4616" max="4863" width="7.875" style="44"/>
    <col min="4864" max="4864" width="35.75" style="44" customWidth="1"/>
    <col min="4865" max="4865" width="7.875" style="44" hidden="1" customWidth="1"/>
    <col min="4866" max="4867" width="12" style="44" customWidth="1"/>
    <col min="4868" max="4868" width="8" style="44" customWidth="1"/>
    <col min="4869" max="4869" width="7.875" style="44" customWidth="1"/>
    <col min="4870" max="4871" width="7.875" style="44" hidden="1" customWidth="1"/>
    <col min="4872" max="5119" width="7.875" style="44"/>
    <col min="5120" max="5120" width="35.75" style="44" customWidth="1"/>
    <col min="5121" max="5121" width="7.875" style="44" hidden="1" customWidth="1"/>
    <col min="5122" max="5123" width="12" style="44" customWidth="1"/>
    <col min="5124" max="5124" width="8" style="44" customWidth="1"/>
    <col min="5125" max="5125" width="7.875" style="44" customWidth="1"/>
    <col min="5126" max="5127" width="7.875" style="44" hidden="1" customWidth="1"/>
    <col min="5128" max="5375" width="7.875" style="44"/>
    <col min="5376" max="5376" width="35.75" style="44" customWidth="1"/>
    <col min="5377" max="5377" width="7.875" style="44" hidden="1" customWidth="1"/>
    <col min="5378" max="5379" width="12" style="44" customWidth="1"/>
    <col min="5380" max="5380" width="8" style="44" customWidth="1"/>
    <col min="5381" max="5381" width="7.875" style="44" customWidth="1"/>
    <col min="5382" max="5383" width="7.875" style="44" hidden="1" customWidth="1"/>
    <col min="5384" max="5631" width="7.875" style="44"/>
    <col min="5632" max="5632" width="35.75" style="44" customWidth="1"/>
    <col min="5633" max="5633" width="7.875" style="44" hidden="1" customWidth="1"/>
    <col min="5634" max="5635" width="12" style="44" customWidth="1"/>
    <col min="5636" max="5636" width="8" style="44" customWidth="1"/>
    <col min="5637" max="5637" width="7.875" style="44" customWidth="1"/>
    <col min="5638" max="5639" width="7.875" style="44" hidden="1" customWidth="1"/>
    <col min="5640" max="5887" width="7.875" style="44"/>
    <col min="5888" max="5888" width="35.75" style="44" customWidth="1"/>
    <col min="5889" max="5889" width="7.875" style="44" hidden="1" customWidth="1"/>
    <col min="5890" max="5891" width="12" style="44" customWidth="1"/>
    <col min="5892" max="5892" width="8" style="44" customWidth="1"/>
    <col min="5893" max="5893" width="7.875" style="44" customWidth="1"/>
    <col min="5894" max="5895" width="7.875" style="44" hidden="1" customWidth="1"/>
    <col min="5896" max="6143" width="7.875" style="44"/>
    <col min="6144" max="6144" width="35.75" style="44" customWidth="1"/>
    <col min="6145" max="6145" width="7.875" style="44" hidden="1" customWidth="1"/>
    <col min="6146" max="6147" width="12" style="44" customWidth="1"/>
    <col min="6148" max="6148" width="8" style="44" customWidth="1"/>
    <col min="6149" max="6149" width="7.875" style="44" customWidth="1"/>
    <col min="6150" max="6151" width="7.875" style="44" hidden="1" customWidth="1"/>
    <col min="6152" max="6399" width="7.875" style="44"/>
    <col min="6400" max="6400" width="35.75" style="44" customWidth="1"/>
    <col min="6401" max="6401" width="7.875" style="44" hidden="1" customWidth="1"/>
    <col min="6402" max="6403" width="12" style="44" customWidth="1"/>
    <col min="6404" max="6404" width="8" style="44" customWidth="1"/>
    <col min="6405" max="6405" width="7.875" style="44" customWidth="1"/>
    <col min="6406" max="6407" width="7.875" style="44" hidden="1" customWidth="1"/>
    <col min="6408" max="6655" width="7.875" style="44"/>
    <col min="6656" max="6656" width="35.75" style="44" customWidth="1"/>
    <col min="6657" max="6657" width="7.875" style="44" hidden="1" customWidth="1"/>
    <col min="6658" max="6659" width="12" style="44" customWidth="1"/>
    <col min="6660" max="6660" width="8" style="44" customWidth="1"/>
    <col min="6661" max="6661" width="7.875" style="44" customWidth="1"/>
    <col min="6662" max="6663" width="7.875" style="44" hidden="1" customWidth="1"/>
    <col min="6664" max="6911" width="7.875" style="44"/>
    <col min="6912" max="6912" width="35.75" style="44" customWidth="1"/>
    <col min="6913" max="6913" width="7.875" style="44" hidden="1" customWidth="1"/>
    <col min="6914" max="6915" width="12" style="44" customWidth="1"/>
    <col min="6916" max="6916" width="8" style="44" customWidth="1"/>
    <col min="6917" max="6917" width="7.875" style="44" customWidth="1"/>
    <col min="6918" max="6919" width="7.875" style="44" hidden="1" customWidth="1"/>
    <col min="6920" max="7167" width="7.875" style="44"/>
    <col min="7168" max="7168" width="35.75" style="44" customWidth="1"/>
    <col min="7169" max="7169" width="7.875" style="44" hidden="1" customWidth="1"/>
    <col min="7170" max="7171" width="12" style="44" customWidth="1"/>
    <col min="7172" max="7172" width="8" style="44" customWidth="1"/>
    <col min="7173" max="7173" width="7.875" style="44" customWidth="1"/>
    <col min="7174" max="7175" width="7.875" style="44" hidden="1" customWidth="1"/>
    <col min="7176" max="7423" width="7.875" style="44"/>
    <col min="7424" max="7424" width="35.75" style="44" customWidth="1"/>
    <col min="7425" max="7425" width="7.875" style="44" hidden="1" customWidth="1"/>
    <col min="7426" max="7427" width="12" style="44" customWidth="1"/>
    <col min="7428" max="7428" width="8" style="44" customWidth="1"/>
    <col min="7429" max="7429" width="7.875" style="44" customWidth="1"/>
    <col min="7430" max="7431" width="7.875" style="44" hidden="1" customWidth="1"/>
    <col min="7432" max="7679" width="7.875" style="44"/>
    <col min="7680" max="7680" width="35.75" style="44" customWidth="1"/>
    <col min="7681" max="7681" width="7.875" style="44" hidden="1" customWidth="1"/>
    <col min="7682" max="7683" width="12" style="44" customWidth="1"/>
    <col min="7684" max="7684" width="8" style="44" customWidth="1"/>
    <col min="7685" max="7685" width="7.875" style="44" customWidth="1"/>
    <col min="7686" max="7687" width="7.875" style="44" hidden="1" customWidth="1"/>
    <col min="7688" max="7935" width="7.875" style="44"/>
    <col min="7936" max="7936" width="35.75" style="44" customWidth="1"/>
    <col min="7937" max="7937" width="7.875" style="44" hidden="1" customWidth="1"/>
    <col min="7938" max="7939" width="12" style="44" customWidth="1"/>
    <col min="7940" max="7940" width="8" style="44" customWidth="1"/>
    <col min="7941" max="7941" width="7.875" style="44" customWidth="1"/>
    <col min="7942" max="7943" width="7.875" style="44" hidden="1" customWidth="1"/>
    <col min="7944" max="8191" width="7.875" style="44"/>
    <col min="8192" max="8192" width="35.75" style="44" customWidth="1"/>
    <col min="8193" max="8193" width="7.875" style="44" hidden="1" customWidth="1"/>
    <col min="8194" max="8195" width="12" style="44" customWidth="1"/>
    <col min="8196" max="8196" width="8" style="44" customWidth="1"/>
    <col min="8197" max="8197" width="7.875" style="44" customWidth="1"/>
    <col min="8198" max="8199" width="7.875" style="44" hidden="1" customWidth="1"/>
    <col min="8200" max="8447" width="7.875" style="44"/>
    <col min="8448" max="8448" width="35.75" style="44" customWidth="1"/>
    <col min="8449" max="8449" width="7.875" style="44" hidden="1" customWidth="1"/>
    <col min="8450" max="8451" width="12" style="44" customWidth="1"/>
    <col min="8452" max="8452" width="8" style="44" customWidth="1"/>
    <col min="8453" max="8453" width="7.875" style="44" customWidth="1"/>
    <col min="8454" max="8455" width="7.875" style="44" hidden="1" customWidth="1"/>
    <col min="8456" max="8703" width="7.875" style="44"/>
    <col min="8704" max="8704" width="35.75" style="44" customWidth="1"/>
    <col min="8705" max="8705" width="7.875" style="44" hidden="1" customWidth="1"/>
    <col min="8706" max="8707" width="12" style="44" customWidth="1"/>
    <col min="8708" max="8708" width="8" style="44" customWidth="1"/>
    <col min="8709" max="8709" width="7.875" style="44" customWidth="1"/>
    <col min="8710" max="8711" width="7.875" style="44" hidden="1" customWidth="1"/>
    <col min="8712" max="8959" width="7.875" style="44"/>
    <col min="8960" max="8960" width="35.75" style="44" customWidth="1"/>
    <col min="8961" max="8961" width="7.875" style="44" hidden="1" customWidth="1"/>
    <col min="8962" max="8963" width="12" style="44" customWidth="1"/>
    <col min="8964" max="8964" width="8" style="44" customWidth="1"/>
    <col min="8965" max="8965" width="7.875" style="44" customWidth="1"/>
    <col min="8966" max="8967" width="7.875" style="44" hidden="1" customWidth="1"/>
    <col min="8968" max="9215" width="7.875" style="44"/>
    <col min="9216" max="9216" width="35.75" style="44" customWidth="1"/>
    <col min="9217" max="9217" width="7.875" style="44" hidden="1" customWidth="1"/>
    <col min="9218" max="9219" width="12" style="44" customWidth="1"/>
    <col min="9220" max="9220" width="8" style="44" customWidth="1"/>
    <col min="9221" max="9221" width="7.875" style="44" customWidth="1"/>
    <col min="9222" max="9223" width="7.875" style="44" hidden="1" customWidth="1"/>
    <col min="9224" max="9471" width="7.875" style="44"/>
    <col min="9472" max="9472" width="35.75" style="44" customWidth="1"/>
    <col min="9473" max="9473" width="7.875" style="44" hidden="1" customWidth="1"/>
    <col min="9474" max="9475" width="12" style="44" customWidth="1"/>
    <col min="9476" max="9476" width="8" style="44" customWidth="1"/>
    <col min="9477" max="9477" width="7.875" style="44" customWidth="1"/>
    <col min="9478" max="9479" width="7.875" style="44" hidden="1" customWidth="1"/>
    <col min="9480" max="9727" width="7.875" style="44"/>
    <col min="9728" max="9728" width="35.75" style="44" customWidth="1"/>
    <col min="9729" max="9729" width="7.875" style="44" hidden="1" customWidth="1"/>
    <col min="9730" max="9731" width="12" style="44" customWidth="1"/>
    <col min="9732" max="9732" width="8" style="44" customWidth="1"/>
    <col min="9733" max="9733" width="7.875" style="44" customWidth="1"/>
    <col min="9734" max="9735" width="7.875" style="44" hidden="1" customWidth="1"/>
    <col min="9736" max="9983" width="7.875" style="44"/>
    <col min="9984" max="9984" width="35.75" style="44" customWidth="1"/>
    <col min="9985" max="9985" width="7.875" style="44" hidden="1" customWidth="1"/>
    <col min="9986" max="9987" width="12" style="44" customWidth="1"/>
    <col min="9988" max="9988" width="8" style="44" customWidth="1"/>
    <col min="9989" max="9989" width="7.875" style="44" customWidth="1"/>
    <col min="9990" max="9991" width="7.875" style="44" hidden="1" customWidth="1"/>
    <col min="9992" max="10239" width="7.875" style="44"/>
    <col min="10240" max="10240" width="35.75" style="44" customWidth="1"/>
    <col min="10241" max="10241" width="7.875" style="44" hidden="1" customWidth="1"/>
    <col min="10242" max="10243" width="12" style="44" customWidth="1"/>
    <col min="10244" max="10244" width="8" style="44" customWidth="1"/>
    <col min="10245" max="10245" width="7.875" style="44" customWidth="1"/>
    <col min="10246" max="10247" width="7.875" style="44" hidden="1" customWidth="1"/>
    <col min="10248" max="10495" width="7.875" style="44"/>
    <col min="10496" max="10496" width="35.75" style="44" customWidth="1"/>
    <col min="10497" max="10497" width="7.875" style="44" hidden="1" customWidth="1"/>
    <col min="10498" max="10499" width="12" style="44" customWidth="1"/>
    <col min="10500" max="10500" width="8" style="44" customWidth="1"/>
    <col min="10501" max="10501" width="7.875" style="44" customWidth="1"/>
    <col min="10502" max="10503" width="7.875" style="44" hidden="1" customWidth="1"/>
    <col min="10504" max="10751" width="7.875" style="44"/>
    <col min="10752" max="10752" width="35.75" style="44" customWidth="1"/>
    <col min="10753" max="10753" width="7.875" style="44" hidden="1" customWidth="1"/>
    <col min="10754" max="10755" width="12" style="44" customWidth="1"/>
    <col min="10756" max="10756" width="8" style="44" customWidth="1"/>
    <col min="10757" max="10757" width="7.875" style="44" customWidth="1"/>
    <col min="10758" max="10759" width="7.875" style="44" hidden="1" customWidth="1"/>
    <col min="10760" max="11007" width="7.875" style="44"/>
    <col min="11008" max="11008" width="35.75" style="44" customWidth="1"/>
    <col min="11009" max="11009" width="7.875" style="44" hidden="1" customWidth="1"/>
    <col min="11010" max="11011" width="12" style="44" customWidth="1"/>
    <col min="11012" max="11012" width="8" style="44" customWidth="1"/>
    <col min="11013" max="11013" width="7.875" style="44" customWidth="1"/>
    <col min="11014" max="11015" width="7.875" style="44" hidden="1" customWidth="1"/>
    <col min="11016" max="11263" width="7.875" style="44"/>
    <col min="11264" max="11264" width="35.75" style="44" customWidth="1"/>
    <col min="11265" max="11265" width="7.875" style="44" hidden="1" customWidth="1"/>
    <col min="11266" max="11267" width="12" style="44" customWidth="1"/>
    <col min="11268" max="11268" width="8" style="44" customWidth="1"/>
    <col min="11269" max="11269" width="7.875" style="44" customWidth="1"/>
    <col min="11270" max="11271" width="7.875" style="44" hidden="1" customWidth="1"/>
    <col min="11272" max="11519" width="7.875" style="44"/>
    <col min="11520" max="11520" width="35.75" style="44" customWidth="1"/>
    <col min="11521" max="11521" width="7.875" style="44" hidden="1" customWidth="1"/>
    <col min="11522" max="11523" width="12" style="44" customWidth="1"/>
    <col min="11524" max="11524" width="8" style="44" customWidth="1"/>
    <col min="11525" max="11525" width="7.875" style="44" customWidth="1"/>
    <col min="11526" max="11527" width="7.875" style="44" hidden="1" customWidth="1"/>
    <col min="11528" max="11775" width="7.875" style="44"/>
    <col min="11776" max="11776" width="35.75" style="44" customWidth="1"/>
    <col min="11777" max="11777" width="7.875" style="44" hidden="1" customWidth="1"/>
    <col min="11778" max="11779" width="12" style="44" customWidth="1"/>
    <col min="11780" max="11780" width="8" style="44" customWidth="1"/>
    <col min="11781" max="11781" width="7.875" style="44" customWidth="1"/>
    <col min="11782" max="11783" width="7.875" style="44" hidden="1" customWidth="1"/>
    <col min="11784" max="12031" width="7.875" style="44"/>
    <col min="12032" max="12032" width="35.75" style="44" customWidth="1"/>
    <col min="12033" max="12033" width="7.875" style="44" hidden="1" customWidth="1"/>
    <col min="12034" max="12035" width="12" style="44" customWidth="1"/>
    <col min="12036" max="12036" width="8" style="44" customWidth="1"/>
    <col min="12037" max="12037" width="7.875" style="44" customWidth="1"/>
    <col min="12038" max="12039" width="7.875" style="44" hidden="1" customWidth="1"/>
    <col min="12040" max="12287" width="7.875" style="44"/>
    <col min="12288" max="12288" width="35.75" style="44" customWidth="1"/>
    <col min="12289" max="12289" width="7.875" style="44" hidden="1" customWidth="1"/>
    <col min="12290" max="12291" width="12" style="44" customWidth="1"/>
    <col min="12292" max="12292" width="8" style="44" customWidth="1"/>
    <col min="12293" max="12293" width="7.875" style="44" customWidth="1"/>
    <col min="12294" max="12295" width="7.875" style="44" hidden="1" customWidth="1"/>
    <col min="12296" max="12543" width="7.875" style="44"/>
    <col min="12544" max="12544" width="35.75" style="44" customWidth="1"/>
    <col min="12545" max="12545" width="7.875" style="44" hidden="1" customWidth="1"/>
    <col min="12546" max="12547" width="12" style="44" customWidth="1"/>
    <col min="12548" max="12548" width="8" style="44" customWidth="1"/>
    <col min="12549" max="12549" width="7.875" style="44" customWidth="1"/>
    <col min="12550" max="12551" width="7.875" style="44" hidden="1" customWidth="1"/>
    <col min="12552" max="12799" width="7.875" style="44"/>
    <col min="12800" max="12800" width="35.75" style="44" customWidth="1"/>
    <col min="12801" max="12801" width="7.875" style="44" hidden="1" customWidth="1"/>
    <col min="12802" max="12803" width="12" style="44" customWidth="1"/>
    <col min="12804" max="12804" width="8" style="44" customWidth="1"/>
    <col min="12805" max="12805" width="7.875" style="44" customWidth="1"/>
    <col min="12806" max="12807" width="7.875" style="44" hidden="1" customWidth="1"/>
    <col min="12808" max="13055" width="7.875" style="44"/>
    <col min="13056" max="13056" width="35.75" style="44" customWidth="1"/>
    <col min="13057" max="13057" width="7.875" style="44" hidden="1" customWidth="1"/>
    <col min="13058" max="13059" width="12" style="44" customWidth="1"/>
    <col min="13060" max="13060" width="8" style="44" customWidth="1"/>
    <col min="13061" max="13061" width="7.875" style="44" customWidth="1"/>
    <col min="13062" max="13063" width="7.875" style="44" hidden="1" customWidth="1"/>
    <col min="13064" max="13311" width="7.875" style="44"/>
    <col min="13312" max="13312" width="35.75" style="44" customWidth="1"/>
    <col min="13313" max="13313" width="7.875" style="44" hidden="1" customWidth="1"/>
    <col min="13314" max="13315" width="12" style="44" customWidth="1"/>
    <col min="13316" max="13316" width="8" style="44" customWidth="1"/>
    <col min="13317" max="13317" width="7.875" style="44" customWidth="1"/>
    <col min="13318" max="13319" width="7.875" style="44" hidden="1" customWidth="1"/>
    <col min="13320" max="13567" width="7.875" style="44"/>
    <col min="13568" max="13568" width="35.75" style="44" customWidth="1"/>
    <col min="13569" max="13569" width="7.875" style="44" hidden="1" customWidth="1"/>
    <col min="13570" max="13571" width="12" style="44" customWidth="1"/>
    <col min="13572" max="13572" width="8" style="44" customWidth="1"/>
    <col min="13573" max="13573" width="7.875" style="44" customWidth="1"/>
    <col min="13574" max="13575" width="7.875" style="44" hidden="1" customWidth="1"/>
    <col min="13576" max="13823" width="7.875" style="44"/>
    <col min="13824" max="13824" width="35.75" style="44" customWidth="1"/>
    <col min="13825" max="13825" width="7.875" style="44" hidden="1" customWidth="1"/>
    <col min="13826" max="13827" width="12" style="44" customWidth="1"/>
    <col min="13828" max="13828" width="8" style="44" customWidth="1"/>
    <col min="13829" max="13829" width="7.875" style="44" customWidth="1"/>
    <col min="13830" max="13831" width="7.875" style="44" hidden="1" customWidth="1"/>
    <col min="13832" max="14079" width="7.875" style="44"/>
    <col min="14080" max="14080" width="35.75" style="44" customWidth="1"/>
    <col min="14081" max="14081" width="7.875" style="44" hidden="1" customWidth="1"/>
    <col min="14082" max="14083" width="12" style="44" customWidth="1"/>
    <col min="14084" max="14084" width="8" style="44" customWidth="1"/>
    <col min="14085" max="14085" width="7.875" style="44" customWidth="1"/>
    <col min="14086" max="14087" width="7.875" style="44" hidden="1" customWidth="1"/>
    <col min="14088" max="14335" width="7.875" style="44"/>
    <col min="14336" max="14336" width="35.75" style="44" customWidth="1"/>
    <col min="14337" max="14337" width="7.875" style="44" hidden="1" customWidth="1"/>
    <col min="14338" max="14339" width="12" style="44" customWidth="1"/>
    <col min="14340" max="14340" width="8" style="44" customWidth="1"/>
    <col min="14341" max="14341" width="7.875" style="44" customWidth="1"/>
    <col min="14342" max="14343" width="7.875" style="44" hidden="1" customWidth="1"/>
    <col min="14344" max="14591" width="7.875" style="44"/>
    <col min="14592" max="14592" width="35.75" style="44" customWidth="1"/>
    <col min="14593" max="14593" width="7.875" style="44" hidden="1" customWidth="1"/>
    <col min="14594" max="14595" width="12" style="44" customWidth="1"/>
    <col min="14596" max="14596" width="8" style="44" customWidth="1"/>
    <col min="14597" max="14597" width="7.875" style="44" customWidth="1"/>
    <col min="14598" max="14599" width="7.875" style="44" hidden="1" customWidth="1"/>
    <col min="14600" max="14847" width="7.875" style="44"/>
    <col min="14848" max="14848" width="35.75" style="44" customWidth="1"/>
    <col min="14849" max="14849" width="7.875" style="44" hidden="1" customWidth="1"/>
    <col min="14850" max="14851" width="12" style="44" customWidth="1"/>
    <col min="14852" max="14852" width="8" style="44" customWidth="1"/>
    <col min="14853" max="14853" width="7.875" style="44" customWidth="1"/>
    <col min="14854" max="14855" width="7.875" style="44" hidden="1" customWidth="1"/>
    <col min="14856" max="15103" width="7.875" style="44"/>
    <col min="15104" max="15104" width="35.75" style="44" customWidth="1"/>
    <col min="15105" max="15105" width="7.875" style="44" hidden="1" customWidth="1"/>
    <col min="15106" max="15107" width="12" style="44" customWidth="1"/>
    <col min="15108" max="15108" width="8" style="44" customWidth="1"/>
    <col min="15109" max="15109" width="7.875" style="44" customWidth="1"/>
    <col min="15110" max="15111" width="7.875" style="44" hidden="1" customWidth="1"/>
    <col min="15112" max="15359" width="7.875" style="44"/>
    <col min="15360" max="15360" width="35.75" style="44" customWidth="1"/>
    <col min="15361" max="15361" width="7.875" style="44" hidden="1" customWidth="1"/>
    <col min="15362" max="15363" width="12" style="44" customWidth="1"/>
    <col min="15364" max="15364" width="8" style="44" customWidth="1"/>
    <col min="15365" max="15365" width="7.875" style="44" customWidth="1"/>
    <col min="15366" max="15367" width="7.875" style="44" hidden="1" customWidth="1"/>
    <col min="15368" max="15615" width="7.875" style="44"/>
    <col min="15616" max="15616" width="35.75" style="44" customWidth="1"/>
    <col min="15617" max="15617" width="7.875" style="44" hidden="1" customWidth="1"/>
    <col min="15618" max="15619" width="12" style="44" customWidth="1"/>
    <col min="15620" max="15620" width="8" style="44" customWidth="1"/>
    <col min="15621" max="15621" width="7.875" style="44" customWidth="1"/>
    <col min="15622" max="15623" width="7.875" style="44" hidden="1" customWidth="1"/>
    <col min="15624" max="15871" width="7.875" style="44"/>
    <col min="15872" max="15872" width="35.75" style="44" customWidth="1"/>
    <col min="15873" max="15873" width="7.875" style="44" hidden="1" customWidth="1"/>
    <col min="15874" max="15875" width="12" style="44" customWidth="1"/>
    <col min="15876" max="15876" width="8" style="44" customWidth="1"/>
    <col min="15877" max="15877" width="7.875" style="44" customWidth="1"/>
    <col min="15878" max="15879" width="7.875" style="44" hidden="1" customWidth="1"/>
    <col min="15880" max="16127" width="7.875" style="44"/>
    <col min="16128" max="16128" width="35.75" style="44" customWidth="1"/>
    <col min="16129" max="16129" width="7.875" style="44" hidden="1" customWidth="1"/>
    <col min="16130" max="16131" width="12" style="44" customWidth="1"/>
    <col min="16132" max="16132" width="8" style="44" customWidth="1"/>
    <col min="16133" max="16133" width="7.875" style="44" customWidth="1"/>
    <col min="16134" max="16135" width="7.875" style="44" hidden="1" customWidth="1"/>
    <col min="16136" max="16384" width="7.875" style="44"/>
  </cols>
  <sheetData>
    <row r="1" ht="23.25" customHeight="1" spans="1:3">
      <c r="A1" s="45" t="s">
        <v>573</v>
      </c>
      <c r="B1" s="45"/>
      <c r="C1" s="45"/>
    </row>
    <row r="2" spans="1:3">
      <c r="A2" s="46"/>
      <c r="B2" s="46"/>
      <c r="C2" s="47" t="s">
        <v>557</v>
      </c>
    </row>
    <row r="3" s="38" customFormat="1" ht="46.5" customHeight="1" spans="1:4">
      <c r="A3" s="48" t="s">
        <v>513</v>
      </c>
      <c r="B3" s="48" t="s">
        <v>40</v>
      </c>
      <c r="C3" s="48" t="s">
        <v>574</v>
      </c>
      <c r="D3" s="49"/>
    </row>
    <row r="4" s="39" customFormat="1" ht="24.6" customHeight="1" spans="1:4">
      <c r="A4" s="50" t="s">
        <v>575</v>
      </c>
      <c r="B4" s="51"/>
      <c r="C4" s="52">
        <v>10.1196</v>
      </c>
      <c r="D4" s="53"/>
    </row>
    <row r="5" s="40" customFormat="1" ht="24.6" customHeight="1" spans="1:6">
      <c r="A5" s="50" t="s">
        <v>576</v>
      </c>
      <c r="B5" s="51"/>
      <c r="C5" s="52">
        <v>11.3072</v>
      </c>
      <c r="D5" s="54"/>
      <c r="F5" s="40">
        <v>988753</v>
      </c>
    </row>
    <row r="6" s="41" customFormat="1" ht="24.6" customHeight="1" spans="1:6">
      <c r="A6" s="50" t="s">
        <v>577</v>
      </c>
      <c r="B6" s="51"/>
      <c r="C6" s="52"/>
      <c r="D6" s="55"/>
      <c r="F6" s="41">
        <v>822672</v>
      </c>
    </row>
    <row r="7" s="42" customFormat="1" ht="24.6" customHeight="1" spans="1:4">
      <c r="A7" s="50" t="s">
        <v>578</v>
      </c>
      <c r="B7" s="51"/>
      <c r="C7" s="52"/>
      <c r="D7" s="56"/>
    </row>
    <row r="8" s="41" customFormat="1" ht="24.6" customHeight="1" spans="1:6">
      <c r="A8" s="57" t="s">
        <v>579</v>
      </c>
      <c r="B8" s="51"/>
      <c r="C8" s="52">
        <v>2.13</v>
      </c>
      <c r="D8" s="55"/>
      <c r="F8" s="41">
        <v>988753</v>
      </c>
    </row>
    <row r="9" s="41" customFormat="1" ht="24.6" customHeight="1" spans="1:6">
      <c r="A9" s="58" t="s">
        <v>580</v>
      </c>
      <c r="B9" s="51"/>
      <c r="C9" s="52"/>
      <c r="D9" s="55"/>
      <c r="F9" s="41">
        <v>822672</v>
      </c>
    </row>
    <row r="10" s="43" customFormat="1" ht="24.6" customHeight="1" spans="1:4">
      <c r="A10" s="58" t="s">
        <v>581</v>
      </c>
      <c r="B10" s="51"/>
      <c r="C10" s="52">
        <v>2.13</v>
      </c>
      <c r="D10" s="59"/>
    </row>
    <row r="11" ht="24.6" customHeight="1" spans="1:3">
      <c r="A11" s="50" t="s">
        <v>582</v>
      </c>
      <c r="B11" s="51"/>
      <c r="C11" s="52">
        <v>1.38</v>
      </c>
    </row>
    <row r="12" ht="24.6" customHeight="1" spans="1:3">
      <c r="A12" s="50" t="s">
        <v>583</v>
      </c>
      <c r="B12" s="51"/>
      <c r="C12" s="52">
        <v>10.8696</v>
      </c>
    </row>
    <row r="13" ht="24.6" customHeight="1" spans="1:3">
      <c r="A13" s="57" t="s">
        <v>584</v>
      </c>
      <c r="B13" s="52"/>
      <c r="C13" s="52"/>
    </row>
    <row r="14" ht="24.6" customHeight="1" spans="1:3">
      <c r="A14" s="60" t="s">
        <v>585</v>
      </c>
      <c r="B14" s="52">
        <v>11.69</v>
      </c>
      <c r="C14" s="52"/>
    </row>
  </sheetData>
  <mergeCells count="1">
    <mergeCell ref="A1:C1"/>
  </mergeCells>
  <pageMargins left="0.699305555555556" right="0.699305555555556" top="0.75" bottom="0.75" header="0.3" footer="0.3"/>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4"/>
  <sheetViews>
    <sheetView workbookViewId="0">
      <selection activeCell="B337" sqref="B337"/>
    </sheetView>
  </sheetViews>
  <sheetFormatPr defaultColWidth="7.875" defaultRowHeight="15.75" outlineLevelCol="5"/>
  <cols>
    <col min="1" max="1" width="44.25" style="44" customWidth="1"/>
    <col min="2" max="3" width="19.5" style="44" customWidth="1"/>
    <col min="4" max="4" width="8" style="44" customWidth="1"/>
    <col min="5" max="5" width="7.875" style="44" customWidth="1"/>
    <col min="6" max="6" width="8.5" style="44" hidden="1" customWidth="1"/>
    <col min="7" max="7" width="7.875" style="44" hidden="1" customWidth="1"/>
    <col min="8" max="255" width="7.875" style="44"/>
    <col min="256" max="256" width="35.75" style="44" customWidth="1"/>
    <col min="257" max="257" width="7.875" style="44" hidden="1" customWidth="1"/>
    <col min="258" max="259" width="12" style="44" customWidth="1"/>
    <col min="260" max="260" width="8" style="44" customWidth="1"/>
    <col min="261" max="261" width="7.875" style="44" customWidth="1"/>
    <col min="262" max="263" width="7.875" style="44" hidden="1" customWidth="1"/>
    <col min="264" max="511" width="7.875" style="44"/>
    <col min="512" max="512" width="35.75" style="44" customWidth="1"/>
    <col min="513" max="513" width="7.875" style="44" hidden="1" customWidth="1"/>
    <col min="514" max="515" width="12" style="44" customWidth="1"/>
    <col min="516" max="516" width="8" style="44" customWidth="1"/>
    <col min="517" max="517" width="7.875" style="44" customWidth="1"/>
    <col min="518" max="519" width="7.875" style="44" hidden="1" customWidth="1"/>
    <col min="520" max="767" width="7.875" style="44"/>
    <col min="768" max="768" width="35.75" style="44" customWidth="1"/>
    <col min="769" max="769" width="7.875" style="44" hidden="1" customWidth="1"/>
    <col min="770" max="771" width="12" style="44" customWidth="1"/>
    <col min="772" max="772" width="8" style="44" customWidth="1"/>
    <col min="773" max="773" width="7.875" style="44" customWidth="1"/>
    <col min="774" max="775" width="7.875" style="44" hidden="1" customWidth="1"/>
    <col min="776" max="1023" width="7.875" style="44"/>
    <col min="1024" max="1024" width="35.75" style="44" customWidth="1"/>
    <col min="1025" max="1025" width="7.875" style="44" hidden="1" customWidth="1"/>
    <col min="1026" max="1027" width="12" style="44" customWidth="1"/>
    <col min="1028" max="1028" width="8" style="44" customWidth="1"/>
    <col min="1029" max="1029" width="7.875" style="44" customWidth="1"/>
    <col min="1030" max="1031" width="7.875" style="44" hidden="1" customWidth="1"/>
    <col min="1032" max="1279" width="7.875" style="44"/>
    <col min="1280" max="1280" width="35.75" style="44" customWidth="1"/>
    <col min="1281" max="1281" width="7.875" style="44" hidden="1" customWidth="1"/>
    <col min="1282" max="1283" width="12" style="44" customWidth="1"/>
    <col min="1284" max="1284" width="8" style="44" customWidth="1"/>
    <col min="1285" max="1285" width="7.875" style="44" customWidth="1"/>
    <col min="1286" max="1287" width="7.875" style="44" hidden="1" customWidth="1"/>
    <col min="1288" max="1535" width="7.875" style="44"/>
    <col min="1536" max="1536" width="35.75" style="44" customWidth="1"/>
    <col min="1537" max="1537" width="7.875" style="44" hidden="1" customWidth="1"/>
    <col min="1538" max="1539" width="12" style="44" customWidth="1"/>
    <col min="1540" max="1540" width="8" style="44" customWidth="1"/>
    <col min="1541" max="1541" width="7.875" style="44" customWidth="1"/>
    <col min="1542" max="1543" width="7.875" style="44" hidden="1" customWidth="1"/>
    <col min="1544" max="1791" width="7.875" style="44"/>
    <col min="1792" max="1792" width="35.75" style="44" customWidth="1"/>
    <col min="1793" max="1793" width="7.875" style="44" hidden="1" customWidth="1"/>
    <col min="1794" max="1795" width="12" style="44" customWidth="1"/>
    <col min="1796" max="1796" width="8" style="44" customWidth="1"/>
    <col min="1797" max="1797" width="7.875" style="44" customWidth="1"/>
    <col min="1798" max="1799" width="7.875" style="44" hidden="1" customWidth="1"/>
    <col min="1800" max="2047" width="7.875" style="44"/>
    <col min="2048" max="2048" width="35.75" style="44" customWidth="1"/>
    <col min="2049" max="2049" width="7.875" style="44" hidden="1" customWidth="1"/>
    <col min="2050" max="2051" width="12" style="44" customWidth="1"/>
    <col min="2052" max="2052" width="8" style="44" customWidth="1"/>
    <col min="2053" max="2053" width="7.875" style="44" customWidth="1"/>
    <col min="2054" max="2055" width="7.875" style="44" hidden="1" customWidth="1"/>
    <col min="2056" max="2303" width="7.875" style="44"/>
    <col min="2304" max="2304" width="35.75" style="44" customWidth="1"/>
    <col min="2305" max="2305" width="7.875" style="44" hidden="1" customWidth="1"/>
    <col min="2306" max="2307" width="12" style="44" customWidth="1"/>
    <col min="2308" max="2308" width="8" style="44" customWidth="1"/>
    <col min="2309" max="2309" width="7.875" style="44" customWidth="1"/>
    <col min="2310" max="2311" width="7.875" style="44" hidden="1" customWidth="1"/>
    <col min="2312" max="2559" width="7.875" style="44"/>
    <col min="2560" max="2560" width="35.75" style="44" customWidth="1"/>
    <col min="2561" max="2561" width="7.875" style="44" hidden="1" customWidth="1"/>
    <col min="2562" max="2563" width="12" style="44" customWidth="1"/>
    <col min="2564" max="2564" width="8" style="44" customWidth="1"/>
    <col min="2565" max="2565" width="7.875" style="44" customWidth="1"/>
    <col min="2566" max="2567" width="7.875" style="44" hidden="1" customWidth="1"/>
    <col min="2568" max="2815" width="7.875" style="44"/>
    <col min="2816" max="2816" width="35.75" style="44" customWidth="1"/>
    <col min="2817" max="2817" width="7.875" style="44" hidden="1" customWidth="1"/>
    <col min="2818" max="2819" width="12" style="44" customWidth="1"/>
    <col min="2820" max="2820" width="8" style="44" customWidth="1"/>
    <col min="2821" max="2821" width="7.875" style="44" customWidth="1"/>
    <col min="2822" max="2823" width="7.875" style="44" hidden="1" customWidth="1"/>
    <col min="2824" max="3071" width="7.875" style="44"/>
    <col min="3072" max="3072" width="35.75" style="44" customWidth="1"/>
    <col min="3073" max="3073" width="7.875" style="44" hidden="1" customWidth="1"/>
    <col min="3074" max="3075" width="12" style="44" customWidth="1"/>
    <col min="3076" max="3076" width="8" style="44" customWidth="1"/>
    <col min="3077" max="3077" width="7.875" style="44" customWidth="1"/>
    <col min="3078" max="3079" width="7.875" style="44" hidden="1" customWidth="1"/>
    <col min="3080" max="3327" width="7.875" style="44"/>
    <col min="3328" max="3328" width="35.75" style="44" customWidth="1"/>
    <col min="3329" max="3329" width="7.875" style="44" hidden="1" customWidth="1"/>
    <col min="3330" max="3331" width="12" style="44" customWidth="1"/>
    <col min="3332" max="3332" width="8" style="44" customWidth="1"/>
    <col min="3333" max="3333" width="7.875" style="44" customWidth="1"/>
    <col min="3334" max="3335" width="7.875" style="44" hidden="1" customWidth="1"/>
    <col min="3336" max="3583" width="7.875" style="44"/>
    <col min="3584" max="3584" width="35.75" style="44" customWidth="1"/>
    <col min="3585" max="3585" width="7.875" style="44" hidden="1" customWidth="1"/>
    <col min="3586" max="3587" width="12" style="44" customWidth="1"/>
    <col min="3588" max="3588" width="8" style="44" customWidth="1"/>
    <col min="3589" max="3589" width="7.875" style="44" customWidth="1"/>
    <col min="3590" max="3591" width="7.875" style="44" hidden="1" customWidth="1"/>
    <col min="3592" max="3839" width="7.875" style="44"/>
    <col min="3840" max="3840" width="35.75" style="44" customWidth="1"/>
    <col min="3841" max="3841" width="7.875" style="44" hidden="1" customWidth="1"/>
    <col min="3842" max="3843" width="12" style="44" customWidth="1"/>
    <col min="3844" max="3844" width="8" style="44" customWidth="1"/>
    <col min="3845" max="3845" width="7.875" style="44" customWidth="1"/>
    <col min="3846" max="3847" width="7.875" style="44" hidden="1" customWidth="1"/>
    <col min="3848" max="4095" width="7.875" style="44"/>
    <col min="4096" max="4096" width="35.75" style="44" customWidth="1"/>
    <col min="4097" max="4097" width="7.875" style="44" hidden="1" customWidth="1"/>
    <col min="4098" max="4099" width="12" style="44" customWidth="1"/>
    <col min="4100" max="4100" width="8" style="44" customWidth="1"/>
    <col min="4101" max="4101" width="7.875" style="44" customWidth="1"/>
    <col min="4102" max="4103" width="7.875" style="44" hidden="1" customWidth="1"/>
    <col min="4104" max="4351" width="7.875" style="44"/>
    <col min="4352" max="4352" width="35.75" style="44" customWidth="1"/>
    <col min="4353" max="4353" width="7.875" style="44" hidden="1" customWidth="1"/>
    <col min="4354" max="4355" width="12" style="44" customWidth="1"/>
    <col min="4356" max="4356" width="8" style="44" customWidth="1"/>
    <col min="4357" max="4357" width="7.875" style="44" customWidth="1"/>
    <col min="4358" max="4359" width="7.875" style="44" hidden="1" customWidth="1"/>
    <col min="4360" max="4607" width="7.875" style="44"/>
    <col min="4608" max="4608" width="35.75" style="44" customWidth="1"/>
    <col min="4609" max="4609" width="7.875" style="44" hidden="1" customWidth="1"/>
    <col min="4610" max="4611" width="12" style="44" customWidth="1"/>
    <col min="4612" max="4612" width="8" style="44" customWidth="1"/>
    <col min="4613" max="4613" width="7.875" style="44" customWidth="1"/>
    <col min="4614" max="4615" width="7.875" style="44" hidden="1" customWidth="1"/>
    <col min="4616" max="4863" width="7.875" style="44"/>
    <col min="4864" max="4864" width="35.75" style="44" customWidth="1"/>
    <col min="4865" max="4865" width="7.875" style="44" hidden="1" customWidth="1"/>
    <col min="4866" max="4867" width="12" style="44" customWidth="1"/>
    <col min="4868" max="4868" width="8" style="44" customWidth="1"/>
    <col min="4869" max="4869" width="7.875" style="44" customWidth="1"/>
    <col min="4870" max="4871" width="7.875" style="44" hidden="1" customWidth="1"/>
    <col min="4872" max="5119" width="7.875" style="44"/>
    <col min="5120" max="5120" width="35.75" style="44" customWidth="1"/>
    <col min="5121" max="5121" width="7.875" style="44" hidden="1" customWidth="1"/>
    <col min="5122" max="5123" width="12" style="44" customWidth="1"/>
    <col min="5124" max="5124" width="8" style="44" customWidth="1"/>
    <col min="5125" max="5125" width="7.875" style="44" customWidth="1"/>
    <col min="5126" max="5127" width="7.875" style="44" hidden="1" customWidth="1"/>
    <col min="5128" max="5375" width="7.875" style="44"/>
    <col min="5376" max="5376" width="35.75" style="44" customWidth="1"/>
    <col min="5377" max="5377" width="7.875" style="44" hidden="1" customWidth="1"/>
    <col min="5378" max="5379" width="12" style="44" customWidth="1"/>
    <col min="5380" max="5380" width="8" style="44" customWidth="1"/>
    <col min="5381" max="5381" width="7.875" style="44" customWidth="1"/>
    <col min="5382" max="5383" width="7.875" style="44" hidden="1" customWidth="1"/>
    <col min="5384" max="5631" width="7.875" style="44"/>
    <col min="5632" max="5632" width="35.75" style="44" customWidth="1"/>
    <col min="5633" max="5633" width="7.875" style="44" hidden="1" customWidth="1"/>
    <col min="5634" max="5635" width="12" style="44" customWidth="1"/>
    <col min="5636" max="5636" width="8" style="44" customWidth="1"/>
    <col min="5637" max="5637" width="7.875" style="44" customWidth="1"/>
    <col min="5638" max="5639" width="7.875" style="44" hidden="1" customWidth="1"/>
    <col min="5640" max="5887" width="7.875" style="44"/>
    <col min="5888" max="5888" width="35.75" style="44" customWidth="1"/>
    <col min="5889" max="5889" width="7.875" style="44" hidden="1" customWidth="1"/>
    <col min="5890" max="5891" width="12" style="44" customWidth="1"/>
    <col min="5892" max="5892" width="8" style="44" customWidth="1"/>
    <col min="5893" max="5893" width="7.875" style="44" customWidth="1"/>
    <col min="5894" max="5895" width="7.875" style="44" hidden="1" customWidth="1"/>
    <col min="5896" max="6143" width="7.875" style="44"/>
    <col min="6144" max="6144" width="35.75" style="44" customWidth="1"/>
    <col min="6145" max="6145" width="7.875" style="44" hidden="1" customWidth="1"/>
    <col min="6146" max="6147" width="12" style="44" customWidth="1"/>
    <col min="6148" max="6148" width="8" style="44" customWidth="1"/>
    <col min="6149" max="6149" width="7.875" style="44" customWidth="1"/>
    <col min="6150" max="6151" width="7.875" style="44" hidden="1" customWidth="1"/>
    <col min="6152" max="6399" width="7.875" style="44"/>
    <col min="6400" max="6400" width="35.75" style="44" customWidth="1"/>
    <col min="6401" max="6401" width="7.875" style="44" hidden="1" customWidth="1"/>
    <col min="6402" max="6403" width="12" style="44" customWidth="1"/>
    <col min="6404" max="6404" width="8" style="44" customWidth="1"/>
    <col min="6405" max="6405" width="7.875" style="44" customWidth="1"/>
    <col min="6406" max="6407" width="7.875" style="44" hidden="1" customWidth="1"/>
    <col min="6408" max="6655" width="7.875" style="44"/>
    <col min="6656" max="6656" width="35.75" style="44" customWidth="1"/>
    <col min="6657" max="6657" width="7.875" style="44" hidden="1" customWidth="1"/>
    <col min="6658" max="6659" width="12" style="44" customWidth="1"/>
    <col min="6660" max="6660" width="8" style="44" customWidth="1"/>
    <col min="6661" max="6661" width="7.875" style="44" customWidth="1"/>
    <col min="6662" max="6663" width="7.875" style="44" hidden="1" customWidth="1"/>
    <col min="6664" max="6911" width="7.875" style="44"/>
    <col min="6912" max="6912" width="35.75" style="44" customWidth="1"/>
    <col min="6913" max="6913" width="7.875" style="44" hidden="1" customWidth="1"/>
    <col min="6914" max="6915" width="12" style="44" customWidth="1"/>
    <col min="6916" max="6916" width="8" style="44" customWidth="1"/>
    <col min="6917" max="6917" width="7.875" style="44" customWidth="1"/>
    <col min="6918" max="6919" width="7.875" style="44" hidden="1" customWidth="1"/>
    <col min="6920" max="7167" width="7.875" style="44"/>
    <col min="7168" max="7168" width="35.75" style="44" customWidth="1"/>
    <col min="7169" max="7169" width="7.875" style="44" hidden="1" customWidth="1"/>
    <col min="7170" max="7171" width="12" style="44" customWidth="1"/>
    <col min="7172" max="7172" width="8" style="44" customWidth="1"/>
    <col min="7173" max="7173" width="7.875" style="44" customWidth="1"/>
    <col min="7174" max="7175" width="7.875" style="44" hidden="1" customWidth="1"/>
    <col min="7176" max="7423" width="7.875" style="44"/>
    <col min="7424" max="7424" width="35.75" style="44" customWidth="1"/>
    <col min="7425" max="7425" width="7.875" style="44" hidden="1" customWidth="1"/>
    <col min="7426" max="7427" width="12" style="44" customWidth="1"/>
    <col min="7428" max="7428" width="8" style="44" customWidth="1"/>
    <col min="7429" max="7429" width="7.875" style="44" customWidth="1"/>
    <col min="7430" max="7431" width="7.875" style="44" hidden="1" customWidth="1"/>
    <col min="7432" max="7679" width="7.875" style="44"/>
    <col min="7680" max="7680" width="35.75" style="44" customWidth="1"/>
    <col min="7681" max="7681" width="7.875" style="44" hidden="1" customWidth="1"/>
    <col min="7682" max="7683" width="12" style="44" customWidth="1"/>
    <col min="7684" max="7684" width="8" style="44" customWidth="1"/>
    <col min="7685" max="7685" width="7.875" style="44" customWidth="1"/>
    <col min="7686" max="7687" width="7.875" style="44" hidden="1" customWidth="1"/>
    <col min="7688" max="7935" width="7.875" style="44"/>
    <col min="7936" max="7936" width="35.75" style="44" customWidth="1"/>
    <col min="7937" max="7937" width="7.875" style="44" hidden="1" customWidth="1"/>
    <col min="7938" max="7939" width="12" style="44" customWidth="1"/>
    <col min="7940" max="7940" width="8" style="44" customWidth="1"/>
    <col min="7941" max="7941" width="7.875" style="44" customWidth="1"/>
    <col min="7942" max="7943" width="7.875" style="44" hidden="1" customWidth="1"/>
    <col min="7944" max="8191" width="7.875" style="44"/>
    <col min="8192" max="8192" width="35.75" style="44" customWidth="1"/>
    <col min="8193" max="8193" width="7.875" style="44" hidden="1" customWidth="1"/>
    <col min="8194" max="8195" width="12" style="44" customWidth="1"/>
    <col min="8196" max="8196" width="8" style="44" customWidth="1"/>
    <col min="8197" max="8197" width="7.875" style="44" customWidth="1"/>
    <col min="8198" max="8199" width="7.875" style="44" hidden="1" customWidth="1"/>
    <col min="8200" max="8447" width="7.875" style="44"/>
    <col min="8448" max="8448" width="35.75" style="44" customWidth="1"/>
    <col min="8449" max="8449" width="7.875" style="44" hidden="1" customWidth="1"/>
    <col min="8450" max="8451" width="12" style="44" customWidth="1"/>
    <col min="8452" max="8452" width="8" style="44" customWidth="1"/>
    <col min="8453" max="8453" width="7.875" style="44" customWidth="1"/>
    <col min="8454" max="8455" width="7.875" style="44" hidden="1" customWidth="1"/>
    <col min="8456" max="8703" width="7.875" style="44"/>
    <col min="8704" max="8704" width="35.75" style="44" customWidth="1"/>
    <col min="8705" max="8705" width="7.875" style="44" hidden="1" customWidth="1"/>
    <col min="8706" max="8707" width="12" style="44" customWidth="1"/>
    <col min="8708" max="8708" width="8" style="44" customWidth="1"/>
    <col min="8709" max="8709" width="7.875" style="44" customWidth="1"/>
    <col min="8710" max="8711" width="7.875" style="44" hidden="1" customWidth="1"/>
    <col min="8712" max="8959" width="7.875" style="44"/>
    <col min="8960" max="8960" width="35.75" style="44" customWidth="1"/>
    <col min="8961" max="8961" width="7.875" style="44" hidden="1" customWidth="1"/>
    <col min="8962" max="8963" width="12" style="44" customWidth="1"/>
    <col min="8964" max="8964" width="8" style="44" customWidth="1"/>
    <col min="8965" max="8965" width="7.875" style="44" customWidth="1"/>
    <col min="8966" max="8967" width="7.875" style="44" hidden="1" customWidth="1"/>
    <col min="8968" max="9215" width="7.875" style="44"/>
    <col min="9216" max="9216" width="35.75" style="44" customWidth="1"/>
    <col min="9217" max="9217" width="7.875" style="44" hidden="1" customWidth="1"/>
    <col min="9218" max="9219" width="12" style="44" customWidth="1"/>
    <col min="9220" max="9220" width="8" style="44" customWidth="1"/>
    <col min="9221" max="9221" width="7.875" style="44" customWidth="1"/>
    <col min="9222" max="9223" width="7.875" style="44" hidden="1" customWidth="1"/>
    <col min="9224" max="9471" width="7.875" style="44"/>
    <col min="9472" max="9472" width="35.75" style="44" customWidth="1"/>
    <col min="9473" max="9473" width="7.875" style="44" hidden="1" customWidth="1"/>
    <col min="9474" max="9475" width="12" style="44" customWidth="1"/>
    <col min="9476" max="9476" width="8" style="44" customWidth="1"/>
    <col min="9477" max="9477" width="7.875" style="44" customWidth="1"/>
    <col min="9478" max="9479" width="7.875" style="44" hidden="1" customWidth="1"/>
    <col min="9480" max="9727" width="7.875" style="44"/>
    <col min="9728" max="9728" width="35.75" style="44" customWidth="1"/>
    <col min="9729" max="9729" width="7.875" style="44" hidden="1" customWidth="1"/>
    <col min="9730" max="9731" width="12" style="44" customWidth="1"/>
    <col min="9732" max="9732" width="8" style="44" customWidth="1"/>
    <col min="9733" max="9733" width="7.875" style="44" customWidth="1"/>
    <col min="9734" max="9735" width="7.875" style="44" hidden="1" customWidth="1"/>
    <col min="9736" max="9983" width="7.875" style="44"/>
    <col min="9984" max="9984" width="35.75" style="44" customWidth="1"/>
    <col min="9985" max="9985" width="7.875" style="44" hidden="1" customWidth="1"/>
    <col min="9986" max="9987" width="12" style="44" customWidth="1"/>
    <col min="9988" max="9988" width="8" style="44" customWidth="1"/>
    <col min="9989" max="9989" width="7.875" style="44" customWidth="1"/>
    <col min="9990" max="9991" width="7.875" style="44" hidden="1" customWidth="1"/>
    <col min="9992" max="10239" width="7.875" style="44"/>
    <col min="10240" max="10240" width="35.75" style="44" customWidth="1"/>
    <col min="10241" max="10241" width="7.875" style="44" hidden="1" customWidth="1"/>
    <col min="10242" max="10243" width="12" style="44" customWidth="1"/>
    <col min="10244" max="10244" width="8" style="44" customWidth="1"/>
    <col min="10245" max="10245" width="7.875" style="44" customWidth="1"/>
    <col min="10246" max="10247" width="7.875" style="44" hidden="1" customWidth="1"/>
    <col min="10248" max="10495" width="7.875" style="44"/>
    <col min="10496" max="10496" width="35.75" style="44" customWidth="1"/>
    <col min="10497" max="10497" width="7.875" style="44" hidden="1" customWidth="1"/>
    <col min="10498" max="10499" width="12" style="44" customWidth="1"/>
    <col min="10500" max="10500" width="8" style="44" customWidth="1"/>
    <col min="10501" max="10501" width="7.875" style="44" customWidth="1"/>
    <col min="10502" max="10503" width="7.875" style="44" hidden="1" customWidth="1"/>
    <col min="10504" max="10751" width="7.875" style="44"/>
    <col min="10752" max="10752" width="35.75" style="44" customWidth="1"/>
    <col min="10753" max="10753" width="7.875" style="44" hidden="1" customWidth="1"/>
    <col min="10754" max="10755" width="12" style="44" customWidth="1"/>
    <col min="10756" max="10756" width="8" style="44" customWidth="1"/>
    <col min="10757" max="10757" width="7.875" style="44" customWidth="1"/>
    <col min="10758" max="10759" width="7.875" style="44" hidden="1" customWidth="1"/>
    <col min="10760" max="11007" width="7.875" style="44"/>
    <col min="11008" max="11008" width="35.75" style="44" customWidth="1"/>
    <col min="11009" max="11009" width="7.875" style="44" hidden="1" customWidth="1"/>
    <col min="11010" max="11011" width="12" style="44" customWidth="1"/>
    <col min="11012" max="11012" width="8" style="44" customWidth="1"/>
    <col min="11013" max="11013" width="7.875" style="44" customWidth="1"/>
    <col min="11014" max="11015" width="7.875" style="44" hidden="1" customWidth="1"/>
    <col min="11016" max="11263" width="7.875" style="44"/>
    <col min="11264" max="11264" width="35.75" style="44" customWidth="1"/>
    <col min="11265" max="11265" width="7.875" style="44" hidden="1" customWidth="1"/>
    <col min="11266" max="11267" width="12" style="44" customWidth="1"/>
    <col min="11268" max="11268" width="8" style="44" customWidth="1"/>
    <col min="11269" max="11269" width="7.875" style="44" customWidth="1"/>
    <col min="11270" max="11271" width="7.875" style="44" hidden="1" customWidth="1"/>
    <col min="11272" max="11519" width="7.875" style="44"/>
    <col min="11520" max="11520" width="35.75" style="44" customWidth="1"/>
    <col min="11521" max="11521" width="7.875" style="44" hidden="1" customWidth="1"/>
    <col min="11522" max="11523" width="12" style="44" customWidth="1"/>
    <col min="11524" max="11524" width="8" style="44" customWidth="1"/>
    <col min="11525" max="11525" width="7.875" style="44" customWidth="1"/>
    <col min="11526" max="11527" width="7.875" style="44" hidden="1" customWidth="1"/>
    <col min="11528" max="11775" width="7.875" style="44"/>
    <col min="11776" max="11776" width="35.75" style="44" customWidth="1"/>
    <col min="11777" max="11777" width="7.875" style="44" hidden="1" customWidth="1"/>
    <col min="11778" max="11779" width="12" style="44" customWidth="1"/>
    <col min="11780" max="11780" width="8" style="44" customWidth="1"/>
    <col min="11781" max="11781" width="7.875" style="44" customWidth="1"/>
    <col min="11782" max="11783" width="7.875" style="44" hidden="1" customWidth="1"/>
    <col min="11784" max="12031" width="7.875" style="44"/>
    <col min="12032" max="12032" width="35.75" style="44" customWidth="1"/>
    <col min="12033" max="12033" width="7.875" style="44" hidden="1" customWidth="1"/>
    <col min="12034" max="12035" width="12" style="44" customWidth="1"/>
    <col min="12036" max="12036" width="8" style="44" customWidth="1"/>
    <col min="12037" max="12037" width="7.875" style="44" customWidth="1"/>
    <col min="12038" max="12039" width="7.875" style="44" hidden="1" customWidth="1"/>
    <col min="12040" max="12287" width="7.875" style="44"/>
    <col min="12288" max="12288" width="35.75" style="44" customWidth="1"/>
    <col min="12289" max="12289" width="7.875" style="44" hidden="1" customWidth="1"/>
    <col min="12290" max="12291" width="12" style="44" customWidth="1"/>
    <col min="12292" max="12292" width="8" style="44" customWidth="1"/>
    <col min="12293" max="12293" width="7.875" style="44" customWidth="1"/>
    <col min="12294" max="12295" width="7.875" style="44" hidden="1" customWidth="1"/>
    <col min="12296" max="12543" width="7.875" style="44"/>
    <col min="12544" max="12544" width="35.75" style="44" customWidth="1"/>
    <col min="12545" max="12545" width="7.875" style="44" hidden="1" customWidth="1"/>
    <col min="12546" max="12547" width="12" style="44" customWidth="1"/>
    <col min="12548" max="12548" width="8" style="44" customWidth="1"/>
    <col min="12549" max="12549" width="7.875" style="44" customWidth="1"/>
    <col min="12550" max="12551" width="7.875" style="44" hidden="1" customWidth="1"/>
    <col min="12552" max="12799" width="7.875" style="44"/>
    <col min="12800" max="12800" width="35.75" style="44" customWidth="1"/>
    <col min="12801" max="12801" width="7.875" style="44" hidden="1" customWidth="1"/>
    <col min="12802" max="12803" width="12" style="44" customWidth="1"/>
    <col min="12804" max="12804" width="8" style="44" customWidth="1"/>
    <col min="12805" max="12805" width="7.875" style="44" customWidth="1"/>
    <col min="12806" max="12807" width="7.875" style="44" hidden="1" customWidth="1"/>
    <col min="12808" max="13055" width="7.875" style="44"/>
    <col min="13056" max="13056" width="35.75" style="44" customWidth="1"/>
    <col min="13057" max="13057" width="7.875" style="44" hidden="1" customWidth="1"/>
    <col min="13058" max="13059" width="12" style="44" customWidth="1"/>
    <col min="13060" max="13060" width="8" style="44" customWidth="1"/>
    <col min="13061" max="13061" width="7.875" style="44" customWidth="1"/>
    <col min="13062" max="13063" width="7.875" style="44" hidden="1" customWidth="1"/>
    <col min="13064" max="13311" width="7.875" style="44"/>
    <col min="13312" max="13312" width="35.75" style="44" customWidth="1"/>
    <col min="13313" max="13313" width="7.875" style="44" hidden="1" customWidth="1"/>
    <col min="13314" max="13315" width="12" style="44" customWidth="1"/>
    <col min="13316" max="13316" width="8" style="44" customWidth="1"/>
    <col min="13317" max="13317" width="7.875" style="44" customWidth="1"/>
    <col min="13318" max="13319" width="7.875" style="44" hidden="1" customWidth="1"/>
    <col min="13320" max="13567" width="7.875" style="44"/>
    <col min="13568" max="13568" width="35.75" style="44" customWidth="1"/>
    <col min="13569" max="13569" width="7.875" style="44" hidden="1" customWidth="1"/>
    <col min="13570" max="13571" width="12" style="44" customWidth="1"/>
    <col min="13572" max="13572" width="8" style="44" customWidth="1"/>
    <col min="13573" max="13573" width="7.875" style="44" customWidth="1"/>
    <col min="13574" max="13575" width="7.875" style="44" hidden="1" customWidth="1"/>
    <col min="13576" max="13823" width="7.875" style="44"/>
    <col min="13824" max="13824" width="35.75" style="44" customWidth="1"/>
    <col min="13825" max="13825" width="7.875" style="44" hidden="1" customWidth="1"/>
    <col min="13826" max="13827" width="12" style="44" customWidth="1"/>
    <col min="13828" max="13828" width="8" style="44" customWidth="1"/>
    <col min="13829" max="13829" width="7.875" style="44" customWidth="1"/>
    <col min="13830" max="13831" width="7.875" style="44" hidden="1" customWidth="1"/>
    <col min="13832" max="14079" width="7.875" style="44"/>
    <col min="14080" max="14080" width="35.75" style="44" customWidth="1"/>
    <col min="14081" max="14081" width="7.875" style="44" hidden="1" customWidth="1"/>
    <col min="14082" max="14083" width="12" style="44" customWidth="1"/>
    <col min="14084" max="14084" width="8" style="44" customWidth="1"/>
    <col min="14085" max="14085" width="7.875" style="44" customWidth="1"/>
    <col min="14086" max="14087" width="7.875" style="44" hidden="1" customWidth="1"/>
    <col min="14088" max="14335" width="7.875" style="44"/>
    <col min="14336" max="14336" width="35.75" style="44" customWidth="1"/>
    <col min="14337" max="14337" width="7.875" style="44" hidden="1" customWidth="1"/>
    <col min="14338" max="14339" width="12" style="44" customWidth="1"/>
    <col min="14340" max="14340" width="8" style="44" customWidth="1"/>
    <col min="14341" max="14341" width="7.875" style="44" customWidth="1"/>
    <col min="14342" max="14343" width="7.875" style="44" hidden="1" customWidth="1"/>
    <col min="14344" max="14591" width="7.875" style="44"/>
    <col min="14592" max="14592" width="35.75" style="44" customWidth="1"/>
    <col min="14593" max="14593" width="7.875" style="44" hidden="1" customWidth="1"/>
    <col min="14594" max="14595" width="12" style="44" customWidth="1"/>
    <col min="14596" max="14596" width="8" style="44" customWidth="1"/>
    <col min="14597" max="14597" width="7.875" style="44" customWidth="1"/>
    <col min="14598" max="14599" width="7.875" style="44" hidden="1" customWidth="1"/>
    <col min="14600" max="14847" width="7.875" style="44"/>
    <col min="14848" max="14848" width="35.75" style="44" customWidth="1"/>
    <col min="14849" max="14849" width="7.875" style="44" hidden="1" customWidth="1"/>
    <col min="14850" max="14851" width="12" style="44" customWidth="1"/>
    <col min="14852" max="14852" width="8" style="44" customWidth="1"/>
    <col min="14853" max="14853" width="7.875" style="44" customWidth="1"/>
    <col min="14854" max="14855" width="7.875" style="44" hidden="1" customWidth="1"/>
    <col min="14856" max="15103" width="7.875" style="44"/>
    <col min="15104" max="15104" width="35.75" style="44" customWidth="1"/>
    <col min="15105" max="15105" width="7.875" style="44" hidden="1" customWidth="1"/>
    <col min="15106" max="15107" width="12" style="44" customWidth="1"/>
    <col min="15108" max="15108" width="8" style="44" customWidth="1"/>
    <col min="15109" max="15109" width="7.875" style="44" customWidth="1"/>
    <col min="15110" max="15111" width="7.875" style="44" hidden="1" customWidth="1"/>
    <col min="15112" max="15359" width="7.875" style="44"/>
    <col min="15360" max="15360" width="35.75" style="44" customWidth="1"/>
    <col min="15361" max="15361" width="7.875" style="44" hidden="1" customWidth="1"/>
    <col min="15362" max="15363" width="12" style="44" customWidth="1"/>
    <col min="15364" max="15364" width="8" style="44" customWidth="1"/>
    <col min="15365" max="15365" width="7.875" style="44" customWidth="1"/>
    <col min="15366" max="15367" width="7.875" style="44" hidden="1" customWidth="1"/>
    <col min="15368" max="15615" width="7.875" style="44"/>
    <col min="15616" max="15616" width="35.75" style="44" customWidth="1"/>
    <col min="15617" max="15617" width="7.875" style="44" hidden="1" customWidth="1"/>
    <col min="15618" max="15619" width="12" style="44" customWidth="1"/>
    <col min="15620" max="15620" width="8" style="44" customWidth="1"/>
    <col min="15621" max="15621" width="7.875" style="44" customWidth="1"/>
    <col min="15622" max="15623" width="7.875" style="44" hidden="1" customWidth="1"/>
    <col min="15624" max="15871" width="7.875" style="44"/>
    <col min="15872" max="15872" width="35.75" style="44" customWidth="1"/>
    <col min="15873" max="15873" width="7.875" style="44" hidden="1" customWidth="1"/>
    <col min="15874" max="15875" width="12" style="44" customWidth="1"/>
    <col min="15876" max="15876" width="8" style="44" customWidth="1"/>
    <col min="15877" max="15877" width="7.875" style="44" customWidth="1"/>
    <col min="15878" max="15879" width="7.875" style="44" hidden="1" customWidth="1"/>
    <col min="15880" max="16127" width="7.875" style="44"/>
    <col min="16128" max="16128" width="35.75" style="44" customWidth="1"/>
    <col min="16129" max="16129" width="7.875" style="44" hidden="1" customWidth="1"/>
    <col min="16130" max="16131" width="12" style="44" customWidth="1"/>
    <col min="16132" max="16132" width="8" style="44" customWidth="1"/>
    <col min="16133" max="16133" width="7.875" style="44" customWidth="1"/>
    <col min="16134" max="16135" width="7.875" style="44" hidden="1" customWidth="1"/>
    <col min="16136" max="16384" width="7.875" style="44"/>
  </cols>
  <sheetData>
    <row r="1" ht="23.25" customHeight="1" spans="1:3">
      <c r="A1" s="45" t="s">
        <v>586</v>
      </c>
      <c r="B1" s="45"/>
      <c r="C1" s="45"/>
    </row>
    <row r="2" spans="1:3">
      <c r="A2" s="46"/>
      <c r="B2" s="46"/>
      <c r="C2" s="47" t="s">
        <v>557</v>
      </c>
    </row>
    <row r="3" s="38" customFormat="1" ht="46.5" customHeight="1" spans="1:4">
      <c r="A3" s="48" t="s">
        <v>513</v>
      </c>
      <c r="B3" s="48" t="s">
        <v>40</v>
      </c>
      <c r="C3" s="48" t="s">
        <v>574</v>
      </c>
      <c r="D3" s="49"/>
    </row>
    <row r="4" s="39" customFormat="1" ht="24.6" customHeight="1" spans="1:4">
      <c r="A4" s="50" t="s">
        <v>587</v>
      </c>
      <c r="B4" s="51"/>
      <c r="C4" s="52">
        <v>27.69</v>
      </c>
      <c r="D4" s="53"/>
    </row>
    <row r="5" s="40" customFormat="1" ht="24.6" customHeight="1" spans="1:6">
      <c r="A5" s="50" t="s">
        <v>588</v>
      </c>
      <c r="B5" s="51"/>
      <c r="C5" s="52">
        <v>40.43</v>
      </c>
      <c r="D5" s="54"/>
      <c r="F5" s="40">
        <v>988753</v>
      </c>
    </row>
    <row r="6" s="41" customFormat="1" ht="24.6" customHeight="1" spans="1:6">
      <c r="A6" s="50" t="s">
        <v>577</v>
      </c>
      <c r="B6" s="51"/>
      <c r="C6" s="52"/>
      <c r="D6" s="55"/>
      <c r="F6" s="41">
        <v>822672</v>
      </c>
    </row>
    <row r="7" s="42" customFormat="1" ht="24.6" customHeight="1" spans="1:4">
      <c r="A7" s="50" t="s">
        <v>589</v>
      </c>
      <c r="B7" s="51"/>
      <c r="C7" s="52"/>
      <c r="D7" s="56"/>
    </row>
    <row r="8" s="41" customFormat="1" ht="24.6" customHeight="1" spans="1:6">
      <c r="A8" s="57" t="s">
        <v>590</v>
      </c>
      <c r="B8" s="51"/>
      <c r="C8" s="52">
        <v>12.74</v>
      </c>
      <c r="D8" s="55"/>
      <c r="F8" s="41">
        <v>988753</v>
      </c>
    </row>
    <row r="9" s="41" customFormat="1" ht="24.6" customHeight="1" spans="1:6">
      <c r="A9" s="58" t="s">
        <v>580</v>
      </c>
      <c r="B9" s="51"/>
      <c r="C9" s="52"/>
      <c r="D9" s="55"/>
      <c r="F9" s="41">
        <v>822672</v>
      </c>
    </row>
    <row r="10" s="43" customFormat="1" ht="24.6" customHeight="1" spans="1:4">
      <c r="A10" s="58" t="s">
        <v>591</v>
      </c>
      <c r="B10" s="51"/>
      <c r="C10" s="52">
        <v>12.74</v>
      </c>
      <c r="D10" s="59"/>
    </row>
    <row r="11" ht="24.6" customHeight="1" spans="1:3">
      <c r="A11" s="50" t="s">
        <v>592</v>
      </c>
      <c r="B11" s="51"/>
      <c r="C11" s="52">
        <v>1.563</v>
      </c>
    </row>
    <row r="12" ht="24.6" customHeight="1" spans="1:3">
      <c r="A12" s="50" t="s">
        <v>593</v>
      </c>
      <c r="B12" s="51"/>
      <c r="C12" s="52">
        <v>38.867</v>
      </c>
    </row>
    <row r="13" ht="24.6" customHeight="1" spans="1:3">
      <c r="A13" s="57" t="s">
        <v>594</v>
      </c>
      <c r="B13" s="52"/>
      <c r="C13" s="51"/>
    </row>
    <row r="14" ht="24.6" customHeight="1" spans="1:3">
      <c r="A14" s="60" t="s">
        <v>595</v>
      </c>
      <c r="B14" s="52">
        <v>45.63</v>
      </c>
      <c r="C14" s="51"/>
    </row>
  </sheetData>
  <mergeCells count="1">
    <mergeCell ref="A1:C1"/>
  </mergeCells>
  <pageMargins left="0.699305555555556" right="0.699305555555556" top="0.75" bottom="0.75" header="0.3" footer="0.3"/>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1"/>
  <sheetViews>
    <sheetView workbookViewId="0">
      <pane ySplit="7" topLeftCell="A23" activePane="bottomLeft" state="frozen"/>
      <selection/>
      <selection pane="bottomLeft" activeCell="C26" sqref="C26"/>
    </sheetView>
  </sheetViews>
  <sheetFormatPr defaultColWidth="10" defaultRowHeight="13.5" outlineLevelCol="4"/>
  <cols>
    <col min="1" max="1" width="32.625" style="9" customWidth="1"/>
    <col min="2" max="2" width="18.75" style="9" customWidth="1"/>
    <col min="3" max="3" width="16.875" style="9" customWidth="1"/>
    <col min="4" max="4" width="18.125" style="9" customWidth="1"/>
    <col min="5" max="5" width="10" style="9"/>
    <col min="6" max="6" width="9.75" style="9" customWidth="1"/>
    <col min="7" max="16384" width="10" style="9"/>
  </cols>
  <sheetData>
    <row r="1" ht="22.5" hidden="1" spans="1:2">
      <c r="A1" s="10" t="s">
        <v>546</v>
      </c>
      <c r="B1" s="10"/>
    </row>
    <row r="2" ht="22.5" hidden="1" spans="1:4">
      <c r="A2" s="10" t="s">
        <v>596</v>
      </c>
      <c r="B2" s="10" t="s">
        <v>548</v>
      </c>
      <c r="C2" s="10" t="s">
        <v>597</v>
      </c>
      <c r="D2" s="10" t="s">
        <v>549</v>
      </c>
    </row>
    <row r="3" hidden="1" spans="1:5">
      <c r="A3" s="10" t="s">
        <v>598</v>
      </c>
      <c r="C3" s="10" t="s">
        <v>599</v>
      </c>
      <c r="D3" s="10" t="s">
        <v>600</v>
      </c>
      <c r="E3" s="10" t="s">
        <v>601</v>
      </c>
    </row>
    <row r="4" ht="14.25" customHeight="1" spans="1:1">
      <c r="A4" s="11" t="s">
        <v>602</v>
      </c>
    </row>
    <row r="5" ht="28.7" customHeight="1" spans="1:4">
      <c r="A5" s="12" t="s">
        <v>603</v>
      </c>
      <c r="B5" s="12"/>
      <c r="C5" s="12"/>
      <c r="D5" s="12"/>
    </row>
    <row r="6" ht="14.25" customHeight="1" spans="4:4">
      <c r="D6" s="13" t="s">
        <v>557</v>
      </c>
    </row>
    <row r="7" ht="21.95" customHeight="1" spans="1:4">
      <c r="A7" s="31" t="s">
        <v>604</v>
      </c>
      <c r="B7" s="15" t="s">
        <v>605</v>
      </c>
      <c r="C7" s="15" t="s">
        <v>606</v>
      </c>
      <c r="D7" s="31" t="s">
        <v>607</v>
      </c>
    </row>
    <row r="8" ht="19.9" customHeight="1" spans="1:5">
      <c r="A8" s="32" t="s">
        <v>608</v>
      </c>
      <c r="B8" s="28" t="s">
        <v>609</v>
      </c>
      <c r="C8" s="24">
        <v>14.87</v>
      </c>
      <c r="D8" s="33"/>
      <c r="E8" s="10"/>
    </row>
    <row r="9" ht="19.9" customHeight="1" spans="1:5">
      <c r="A9" s="32" t="s">
        <v>610</v>
      </c>
      <c r="B9" s="28" t="s">
        <v>565</v>
      </c>
      <c r="C9" s="24">
        <v>2.13</v>
      </c>
      <c r="D9" s="33"/>
      <c r="E9" s="10"/>
    </row>
    <row r="10" ht="22.7" customHeight="1" spans="1:5">
      <c r="A10" s="32" t="s">
        <v>611</v>
      </c>
      <c r="B10" s="28" t="s">
        <v>566</v>
      </c>
      <c r="C10" s="24">
        <v>1.1</v>
      </c>
      <c r="D10" s="33"/>
      <c r="E10" s="10"/>
    </row>
    <row r="11" ht="19.9" customHeight="1" spans="1:5">
      <c r="A11" s="32" t="s">
        <v>612</v>
      </c>
      <c r="B11" s="28" t="s">
        <v>613</v>
      </c>
      <c r="C11" s="24">
        <v>12.74</v>
      </c>
      <c r="D11" s="33"/>
      <c r="E11" s="10"/>
    </row>
    <row r="12" ht="22.7" customHeight="1" spans="1:5">
      <c r="A12" s="34" t="s">
        <v>611</v>
      </c>
      <c r="B12" s="35" t="s">
        <v>568</v>
      </c>
      <c r="C12" s="36"/>
      <c r="D12" s="37"/>
      <c r="E12" s="10"/>
    </row>
    <row r="13" ht="19.9" customHeight="1" spans="1:5">
      <c r="A13" s="32" t="s">
        <v>614</v>
      </c>
      <c r="B13" s="28" t="s">
        <v>615</v>
      </c>
      <c r="C13" s="24">
        <v>2.943</v>
      </c>
      <c r="D13" s="33"/>
      <c r="E13" s="10"/>
    </row>
    <row r="14" ht="19.9" customHeight="1" spans="1:5">
      <c r="A14" s="32" t="s">
        <v>610</v>
      </c>
      <c r="B14" s="28" t="s">
        <v>616</v>
      </c>
      <c r="C14" s="24">
        <v>1.38</v>
      </c>
      <c r="D14" s="33"/>
      <c r="E14" s="10"/>
    </row>
    <row r="15" ht="19.9" customHeight="1" spans="1:5">
      <c r="A15" s="34" t="s">
        <v>612</v>
      </c>
      <c r="B15" s="35" t="s">
        <v>617</v>
      </c>
      <c r="C15" s="36">
        <v>1.563</v>
      </c>
      <c r="D15" s="37"/>
      <c r="E15" s="10"/>
    </row>
    <row r="16" ht="19.9" customHeight="1" spans="1:5">
      <c r="A16" s="32" t="s">
        <v>618</v>
      </c>
      <c r="B16" s="28" t="s">
        <v>619</v>
      </c>
      <c r="C16" s="24">
        <v>1.41850668</v>
      </c>
      <c r="D16" s="33"/>
      <c r="E16" s="10"/>
    </row>
    <row r="17" ht="19.9" customHeight="1" spans="1:5">
      <c r="A17" s="32" t="s">
        <v>610</v>
      </c>
      <c r="B17" s="28" t="s">
        <v>620</v>
      </c>
      <c r="C17" s="24">
        <v>0.37359968</v>
      </c>
      <c r="D17" s="33"/>
      <c r="E17" s="10"/>
    </row>
    <row r="18" ht="19.9" customHeight="1" spans="1:5">
      <c r="A18" s="34" t="s">
        <v>612</v>
      </c>
      <c r="B18" s="35" t="s">
        <v>621</v>
      </c>
      <c r="C18" s="36">
        <v>1.044907</v>
      </c>
      <c r="D18" s="37"/>
      <c r="E18" s="10"/>
    </row>
    <row r="19" ht="19.9" customHeight="1" spans="1:5">
      <c r="A19" s="32" t="s">
        <v>622</v>
      </c>
      <c r="B19" s="28" t="s">
        <v>623</v>
      </c>
      <c r="C19" s="24">
        <v>1.834</v>
      </c>
      <c r="D19" s="33"/>
      <c r="E19" s="10"/>
    </row>
    <row r="20" ht="19.9" customHeight="1" spans="1:5">
      <c r="A20" s="32" t="s">
        <v>610</v>
      </c>
      <c r="B20" s="28" t="s">
        <v>624</v>
      </c>
      <c r="C20" s="24">
        <v>0.53</v>
      </c>
      <c r="D20" s="33"/>
      <c r="E20" s="10"/>
    </row>
    <row r="21" ht="19.9" customHeight="1" spans="1:5">
      <c r="A21" s="32" t="s">
        <v>625</v>
      </c>
      <c r="B21" s="28"/>
      <c r="C21" s="24">
        <v>0.41</v>
      </c>
      <c r="D21" s="33"/>
      <c r="E21" s="10"/>
    </row>
    <row r="22" ht="22.7" customHeight="1" spans="1:5">
      <c r="A22" s="32" t="s">
        <v>626</v>
      </c>
      <c r="B22" s="28" t="s">
        <v>627</v>
      </c>
      <c r="C22" s="24">
        <v>0.12</v>
      </c>
      <c r="D22" s="33"/>
      <c r="E22" s="10"/>
    </row>
    <row r="23" ht="19.9" customHeight="1" spans="1:5">
      <c r="A23" s="32" t="s">
        <v>612</v>
      </c>
      <c r="B23" s="28" t="s">
        <v>628</v>
      </c>
      <c r="C23" s="24">
        <v>1.304</v>
      </c>
      <c r="D23" s="33"/>
      <c r="E23" s="10"/>
    </row>
    <row r="24" ht="19.9" customHeight="1" spans="1:5">
      <c r="A24" s="32" t="s">
        <v>625</v>
      </c>
      <c r="B24" s="28"/>
      <c r="C24" s="24">
        <v>1.21</v>
      </c>
      <c r="D24" s="33"/>
      <c r="E24" s="10"/>
    </row>
    <row r="25" ht="22.7" customHeight="1" spans="1:5">
      <c r="A25" s="34" t="s">
        <v>629</v>
      </c>
      <c r="B25" s="35" t="s">
        <v>630</v>
      </c>
      <c r="C25" s="36">
        <v>0.094</v>
      </c>
      <c r="D25" s="37"/>
      <c r="E25" s="10"/>
    </row>
    <row r="26" ht="19.9" customHeight="1" spans="1:5">
      <c r="A26" s="32" t="s">
        <v>631</v>
      </c>
      <c r="B26" s="28" t="s">
        <v>632</v>
      </c>
      <c r="C26" s="24">
        <v>1.82</v>
      </c>
      <c r="D26" s="33"/>
      <c r="E26" s="10"/>
    </row>
    <row r="27" ht="19.9" customHeight="1" spans="1:5">
      <c r="A27" s="32" t="s">
        <v>610</v>
      </c>
      <c r="B27" s="28" t="s">
        <v>633</v>
      </c>
      <c r="C27" s="24">
        <v>0.45</v>
      </c>
      <c r="D27" s="33"/>
      <c r="E27" s="10"/>
    </row>
    <row r="28" ht="19.9" customHeight="1" spans="1:5">
      <c r="A28" s="34" t="s">
        <v>612</v>
      </c>
      <c r="B28" s="35" t="s">
        <v>634</v>
      </c>
      <c r="C28" s="36">
        <v>1.37</v>
      </c>
      <c r="D28" s="37"/>
      <c r="E28" s="10"/>
    </row>
    <row r="29" ht="14.25" customHeight="1" spans="1:5">
      <c r="A29" s="10" t="s">
        <v>635</v>
      </c>
      <c r="B29" s="10"/>
      <c r="C29" s="10"/>
      <c r="D29" s="10"/>
      <c r="E29" s="10"/>
    </row>
    <row r="30" ht="14.25" customHeight="1" spans="1:5">
      <c r="A30" s="10" t="s">
        <v>636</v>
      </c>
      <c r="B30" s="10"/>
      <c r="C30" s="10"/>
      <c r="D30" s="10"/>
      <c r="E30" s="10"/>
    </row>
    <row r="31" ht="14.25" customHeight="1" spans="5:5">
      <c r="E31" s="10"/>
    </row>
  </sheetData>
  <mergeCells count="3">
    <mergeCell ref="A5:D5"/>
    <mergeCell ref="A29:D29"/>
    <mergeCell ref="A30:D30"/>
  </mergeCells>
  <pageMargins left="0.75" right="0.75" top="0.26875" bottom="0.26875" header="0" footer="0"/>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4"/>
  <sheetViews>
    <sheetView topLeftCell="A4" workbookViewId="0">
      <selection activeCell="B337" sqref="B337"/>
    </sheetView>
  </sheetViews>
  <sheetFormatPr defaultColWidth="10" defaultRowHeight="13.5" outlineLevelCol="5"/>
  <cols>
    <col min="1" max="1" width="42.5" style="9" customWidth="1"/>
    <col min="2" max="2" width="18.5" style="9" customWidth="1"/>
    <col min="3" max="4" width="20.75" style="9" customWidth="1"/>
    <col min="5" max="5" width="19.125" style="9" customWidth="1"/>
    <col min="6" max="6" width="10" style="9"/>
    <col min="7" max="7" width="9.75" style="9" customWidth="1"/>
    <col min="8" max="16384" width="10" style="9"/>
  </cols>
  <sheetData>
    <row r="1" ht="22.5" hidden="1" spans="1:2">
      <c r="A1" s="10" t="s">
        <v>546</v>
      </c>
      <c r="B1" s="10" t="s">
        <v>637</v>
      </c>
    </row>
    <row r="2" hidden="1" spans="1:4">
      <c r="A2" s="10" t="s">
        <v>596</v>
      </c>
      <c r="B2" s="10" t="s">
        <v>548</v>
      </c>
      <c r="C2" s="10" t="s">
        <v>597</v>
      </c>
      <c r="D2" s="10" t="s">
        <v>638</v>
      </c>
    </row>
    <row r="3" hidden="1" spans="1:6">
      <c r="A3" s="10" t="s">
        <v>598</v>
      </c>
      <c r="C3" s="10" t="s">
        <v>599</v>
      </c>
      <c r="D3" s="10" t="s">
        <v>600</v>
      </c>
      <c r="E3" s="10" t="s">
        <v>639</v>
      </c>
      <c r="F3" s="10" t="s">
        <v>601</v>
      </c>
    </row>
    <row r="4" spans="1:1">
      <c r="A4" s="11" t="s">
        <v>640</v>
      </c>
    </row>
    <row r="5" ht="19.5" spans="1:4">
      <c r="A5" s="12" t="s">
        <v>641</v>
      </c>
      <c r="B5" s="12"/>
      <c r="C5" s="12"/>
      <c r="D5" s="12"/>
    </row>
    <row r="6" spans="1:5">
      <c r="A6" s="13" t="s">
        <v>557</v>
      </c>
      <c r="B6" s="13"/>
      <c r="C6" s="13"/>
      <c r="D6" s="13"/>
      <c r="E6" s="13"/>
    </row>
    <row r="7" spans="1:5">
      <c r="A7" s="14" t="s">
        <v>513</v>
      </c>
      <c r="B7" s="15" t="s">
        <v>563</v>
      </c>
      <c r="C7" s="15" t="s">
        <v>606</v>
      </c>
      <c r="D7" s="16" t="s">
        <v>607</v>
      </c>
      <c r="E7" s="16" t="s">
        <v>642</v>
      </c>
    </row>
    <row r="8" spans="1:6">
      <c r="A8" s="17" t="s">
        <v>643</v>
      </c>
      <c r="B8" s="18" t="s">
        <v>564</v>
      </c>
      <c r="C8" s="19">
        <v>51.7377</v>
      </c>
      <c r="D8" s="19"/>
      <c r="E8" s="20"/>
      <c r="F8" s="10"/>
    </row>
    <row r="9" spans="1:6">
      <c r="A9" s="21" t="s">
        <v>644</v>
      </c>
      <c r="B9" s="22" t="s">
        <v>565</v>
      </c>
      <c r="C9" s="23">
        <v>11.3072</v>
      </c>
      <c r="D9" s="24"/>
      <c r="E9" s="25"/>
      <c r="F9" s="10"/>
    </row>
    <row r="10" spans="1:6">
      <c r="A10" s="17" t="s">
        <v>645</v>
      </c>
      <c r="B10" s="18" t="s">
        <v>566</v>
      </c>
      <c r="C10" s="19">
        <v>40.4305</v>
      </c>
      <c r="D10" s="19"/>
      <c r="E10" s="20"/>
      <c r="F10" s="10"/>
    </row>
    <row r="11" spans="1:6">
      <c r="A11" s="26" t="s">
        <v>646</v>
      </c>
      <c r="B11" s="18" t="s">
        <v>567</v>
      </c>
      <c r="C11" s="19">
        <v>5.58</v>
      </c>
      <c r="D11" s="19"/>
      <c r="E11" s="20"/>
      <c r="F11" s="10"/>
    </row>
    <row r="12" spans="1:6">
      <c r="A12" s="27" t="s">
        <v>644</v>
      </c>
      <c r="B12" s="28" t="s">
        <v>568</v>
      </c>
      <c r="C12" s="24">
        <v>0.38</v>
      </c>
      <c r="D12" s="24"/>
      <c r="E12" s="25"/>
      <c r="F12" s="10"/>
    </row>
    <row r="13" spans="1:6">
      <c r="A13" s="17" t="s">
        <v>645</v>
      </c>
      <c r="B13" s="18" t="s">
        <v>569</v>
      </c>
      <c r="C13" s="19">
        <v>5.2</v>
      </c>
      <c r="D13" s="19"/>
      <c r="E13" s="29"/>
      <c r="F13" s="10"/>
    </row>
    <row r="14" spans="1:5">
      <c r="A14" s="30" t="s">
        <v>647</v>
      </c>
      <c r="B14" s="30"/>
      <c r="C14" s="30"/>
      <c r="D14" s="30"/>
      <c r="E14" s="30"/>
    </row>
  </sheetData>
  <mergeCells count="3">
    <mergeCell ref="A5:D5"/>
    <mergeCell ref="A6:E6"/>
    <mergeCell ref="A14:E14"/>
  </mergeCells>
  <pageMargins left="0.707638888888889" right="0.707638888888889" top="0.747916666666667" bottom="0.747916666666667" header="0.313888888888889" footer="0.313888888888889"/>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8"/>
  <sheetViews>
    <sheetView workbookViewId="0">
      <selection activeCell="B337" sqref="B337"/>
    </sheetView>
  </sheetViews>
  <sheetFormatPr defaultColWidth="9" defaultRowHeight="18.75" customHeight="1" outlineLevelCol="5"/>
  <cols>
    <col min="1" max="1" width="6.375" style="1" customWidth="1"/>
    <col min="2" max="2" width="46.125" style="1" customWidth="1"/>
    <col min="3" max="3" width="16.5" style="1" customWidth="1"/>
    <col min="4" max="4" width="26.25" style="1" customWidth="1"/>
    <col min="5" max="5" width="11.375" style="1" customWidth="1"/>
    <col min="6" max="6" width="10.125" style="1" customWidth="1"/>
    <col min="7" max="16384" width="9" style="1"/>
  </cols>
  <sheetData>
    <row r="1" customHeight="1" spans="1:1">
      <c r="A1" s="1" t="s">
        <v>648</v>
      </c>
    </row>
    <row r="2" customHeight="1" spans="1:6">
      <c r="A2" s="7" t="s">
        <v>649</v>
      </c>
      <c r="B2" s="7"/>
      <c r="C2" s="7"/>
      <c r="D2" s="7"/>
      <c r="E2" s="7"/>
      <c r="F2" s="7"/>
    </row>
    <row r="3" customHeight="1" spans="1:6">
      <c r="A3" s="8" t="s">
        <v>650</v>
      </c>
      <c r="B3" s="8" t="s">
        <v>446</v>
      </c>
      <c r="C3" s="8" t="s">
        <v>651</v>
      </c>
      <c r="D3" s="8" t="s">
        <v>652</v>
      </c>
      <c r="E3" s="8" t="s">
        <v>653</v>
      </c>
      <c r="F3" s="8" t="s">
        <v>654</v>
      </c>
    </row>
    <row r="4" customHeight="1" spans="1:6">
      <c r="A4" s="8">
        <v>1</v>
      </c>
      <c r="B4" s="6"/>
      <c r="C4" s="6"/>
      <c r="D4" s="6"/>
      <c r="E4" s="6"/>
      <c r="F4" s="6"/>
    </row>
    <row r="5" customHeight="1" spans="1:6">
      <c r="A5" s="8">
        <v>2</v>
      </c>
      <c r="B5" s="6"/>
      <c r="C5" s="6"/>
      <c r="D5" s="6"/>
      <c r="E5" s="6"/>
      <c r="F5" s="6"/>
    </row>
    <row r="6" customHeight="1" spans="1:6">
      <c r="A6" s="8">
        <v>3</v>
      </c>
      <c r="B6" s="6"/>
      <c r="C6" s="6"/>
      <c r="D6" s="6"/>
      <c r="E6" s="6"/>
      <c r="F6" s="6"/>
    </row>
    <row r="7" customHeight="1" spans="1:6">
      <c r="A7" s="8">
        <v>4</v>
      </c>
      <c r="B7" s="6"/>
      <c r="C7" s="6"/>
      <c r="D7" s="6"/>
      <c r="E7" s="6"/>
      <c r="F7" s="6"/>
    </row>
    <row r="8" customHeight="1" spans="1:6">
      <c r="A8" s="8">
        <v>5</v>
      </c>
      <c r="B8" s="6"/>
      <c r="C8" s="6"/>
      <c r="D8" s="6"/>
      <c r="E8" s="6"/>
      <c r="F8" s="6"/>
    </row>
    <row r="9" customHeight="1" spans="1:6">
      <c r="A9" s="8">
        <v>6</v>
      </c>
      <c r="B9" s="6"/>
      <c r="C9" s="6"/>
      <c r="D9" s="6"/>
      <c r="E9" s="6"/>
      <c r="F9" s="6"/>
    </row>
    <row r="10" customHeight="1" spans="1:6">
      <c r="A10" s="8">
        <v>7</v>
      </c>
      <c r="B10" s="6"/>
      <c r="C10" s="6"/>
      <c r="D10" s="6"/>
      <c r="E10" s="6"/>
      <c r="F10" s="6"/>
    </row>
    <row r="11" customHeight="1" spans="1:6">
      <c r="A11" s="8">
        <v>8</v>
      </c>
      <c r="B11" s="6"/>
      <c r="C11" s="6"/>
      <c r="D11" s="6"/>
      <c r="E11" s="6"/>
      <c r="F11" s="6"/>
    </row>
    <row r="12" customHeight="1" spans="1:6">
      <c r="A12" s="8">
        <v>9</v>
      </c>
      <c r="B12" s="6"/>
      <c r="C12" s="6"/>
      <c r="D12" s="6"/>
      <c r="E12" s="6"/>
      <c r="F12" s="6"/>
    </row>
    <row r="13" customHeight="1" spans="1:6">
      <c r="A13" s="8">
        <v>10</v>
      </c>
      <c r="B13" s="6"/>
      <c r="C13" s="6"/>
      <c r="D13" s="6"/>
      <c r="E13" s="6"/>
      <c r="F13" s="6"/>
    </row>
    <row r="14" customHeight="1" spans="1:6">
      <c r="A14" s="8">
        <v>11</v>
      </c>
      <c r="B14" s="6"/>
      <c r="C14" s="6"/>
      <c r="D14" s="6"/>
      <c r="E14" s="6"/>
      <c r="F14" s="6"/>
    </row>
    <row r="15" customHeight="1" spans="1:6">
      <c r="A15" s="8">
        <v>12</v>
      </c>
      <c r="B15" s="6"/>
      <c r="C15" s="6"/>
      <c r="D15" s="6"/>
      <c r="E15" s="6"/>
      <c r="F15" s="6"/>
    </row>
    <row r="16" customHeight="1" spans="1:6">
      <c r="A16" s="8">
        <v>13</v>
      </c>
      <c r="B16" s="6"/>
      <c r="C16" s="6"/>
      <c r="D16" s="6"/>
      <c r="E16" s="6"/>
      <c r="F16" s="6"/>
    </row>
    <row r="17" customHeight="1" spans="1:6">
      <c r="A17" s="8">
        <v>14</v>
      </c>
      <c r="B17" s="6"/>
      <c r="C17" s="6"/>
      <c r="D17" s="6"/>
      <c r="E17" s="6"/>
      <c r="F17" s="6"/>
    </row>
    <row r="18" customHeight="1" spans="1:6">
      <c r="A18" s="8">
        <v>15</v>
      </c>
      <c r="B18" s="6"/>
      <c r="C18" s="6"/>
      <c r="D18" s="6"/>
      <c r="E18" s="6"/>
      <c r="F18" s="6"/>
    </row>
  </sheetData>
  <mergeCells count="1">
    <mergeCell ref="A2:F2"/>
  </mergeCells>
  <pageMargins left="0.707638888888889" right="0.707638888888889" top="0.747916666666667" bottom="0.747916666666667" header="0.313888888888889" footer="0.313888888888889"/>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7"/>
  <sheetViews>
    <sheetView zoomScale="130" zoomScaleNormal="130" workbookViewId="0">
      <selection activeCell="B337" sqref="B337"/>
    </sheetView>
  </sheetViews>
  <sheetFormatPr defaultColWidth="9" defaultRowHeight="13.5" outlineLevelCol="1"/>
  <cols>
    <col min="1" max="1" width="14.75" style="1" customWidth="1"/>
    <col min="2" max="2" width="33.375" style="1" customWidth="1"/>
    <col min="3" max="16384" width="9" style="1"/>
  </cols>
  <sheetData>
    <row r="1" spans="1:1">
      <c r="A1" s="2" t="s">
        <v>655</v>
      </c>
    </row>
    <row r="2" spans="1:2">
      <c r="A2" s="3" t="s">
        <v>656</v>
      </c>
      <c r="B2" s="3"/>
    </row>
    <row r="3" spans="1:2">
      <c r="A3" s="4"/>
      <c r="B3" s="5" t="s">
        <v>1</v>
      </c>
    </row>
    <row r="4" spans="1:2">
      <c r="A4" s="6" t="s">
        <v>657</v>
      </c>
      <c r="B4" s="6" t="s">
        <v>658</v>
      </c>
    </row>
    <row r="5" spans="1:2">
      <c r="A5" s="6" t="s">
        <v>68</v>
      </c>
      <c r="B5" s="6">
        <v>16200</v>
      </c>
    </row>
    <row r="6" spans="1:2">
      <c r="A6" s="6">
        <v>1</v>
      </c>
      <c r="B6" s="6"/>
    </row>
    <row r="7" spans="1:2">
      <c r="A7" s="6">
        <v>2</v>
      </c>
      <c r="B7" s="6">
        <v>1300</v>
      </c>
    </row>
    <row r="8" spans="1:2">
      <c r="A8" s="6">
        <v>3</v>
      </c>
      <c r="B8" s="6">
        <v>1000</v>
      </c>
    </row>
    <row r="9" spans="1:2">
      <c r="A9" s="6">
        <v>4</v>
      </c>
      <c r="B9" s="6">
        <v>800</v>
      </c>
    </row>
    <row r="10" spans="1:2">
      <c r="A10" s="6">
        <v>5</v>
      </c>
      <c r="B10" s="6">
        <v>11200</v>
      </c>
    </row>
    <row r="11" spans="1:2">
      <c r="A11" s="6">
        <v>6</v>
      </c>
      <c r="B11" s="6"/>
    </row>
    <row r="12" spans="1:2">
      <c r="A12" s="6">
        <v>7</v>
      </c>
      <c r="B12" s="6"/>
    </row>
    <row r="13" spans="1:2">
      <c r="A13" s="6">
        <v>8</v>
      </c>
      <c r="B13" s="6"/>
    </row>
    <row r="14" spans="1:2">
      <c r="A14" s="6">
        <v>9</v>
      </c>
      <c r="B14" s="6">
        <v>1900</v>
      </c>
    </row>
    <row r="15" spans="1:2">
      <c r="A15" s="6">
        <v>10</v>
      </c>
      <c r="B15" s="6"/>
    </row>
    <row r="16" spans="1:2">
      <c r="A16" s="6">
        <v>11</v>
      </c>
      <c r="B16" s="6"/>
    </row>
    <row r="17" spans="1:2">
      <c r="A17" s="6">
        <v>12</v>
      </c>
      <c r="B17" s="6"/>
    </row>
  </sheetData>
  <mergeCells count="1">
    <mergeCell ref="A2:B2"/>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405"/>
  <sheetViews>
    <sheetView workbookViewId="0">
      <selection activeCell="E9" sqref="E9"/>
    </sheetView>
  </sheetViews>
  <sheetFormatPr defaultColWidth="9" defaultRowHeight="16.5" customHeight="1" outlineLevelCol="3"/>
  <cols>
    <col min="1" max="1" width="9.125" style="165" customWidth="1"/>
    <col min="2" max="2" width="38.5" style="165" customWidth="1"/>
    <col min="3" max="3" width="10.75" style="166" customWidth="1"/>
    <col min="4" max="16384" width="9" style="165"/>
  </cols>
  <sheetData>
    <row r="1" ht="33" customHeight="1" spans="1:3">
      <c r="A1" s="167" t="s">
        <v>70</v>
      </c>
      <c r="B1" s="167"/>
      <c r="C1" s="167"/>
    </row>
    <row r="2" customHeight="1" spans="1:3">
      <c r="A2" s="168" t="s">
        <v>1</v>
      </c>
      <c r="B2" s="168" t="str">
        <f>""</f>
        <v/>
      </c>
      <c r="C2" s="168" t="str">
        <f>""</f>
        <v/>
      </c>
    </row>
    <row r="3" s="164" customFormat="1" customHeight="1" spans="1:3">
      <c r="A3" s="169" t="s">
        <v>71</v>
      </c>
      <c r="B3" s="170" t="s">
        <v>72</v>
      </c>
      <c r="C3" s="171" t="s">
        <v>40</v>
      </c>
    </row>
    <row r="4" s="164" customFormat="1" customHeight="1" spans="1:3">
      <c r="A4" s="169"/>
      <c r="B4" s="170" t="s">
        <v>68</v>
      </c>
      <c r="C4" s="172">
        <v>301721</v>
      </c>
    </row>
    <row r="5" customHeight="1" spans="1:3">
      <c r="A5" s="173">
        <v>201</v>
      </c>
      <c r="B5" s="174" t="s">
        <v>73</v>
      </c>
      <c r="C5" s="175">
        <v>23041</v>
      </c>
    </row>
    <row r="6" s="164" customFormat="1" customHeight="1" spans="1:3">
      <c r="A6" s="173">
        <v>20101</v>
      </c>
      <c r="B6" s="176" t="s">
        <v>74</v>
      </c>
      <c r="C6" s="175">
        <v>327</v>
      </c>
    </row>
    <row r="7" customHeight="1" spans="1:3">
      <c r="A7" s="173">
        <v>2010101</v>
      </c>
      <c r="B7" s="176" t="s">
        <v>75</v>
      </c>
      <c r="C7" s="175">
        <v>266</v>
      </c>
    </row>
    <row r="8" customHeight="1" spans="1:3">
      <c r="A8" s="173">
        <v>2010104</v>
      </c>
      <c r="B8" s="176" t="s">
        <v>76</v>
      </c>
      <c r="C8" s="175">
        <v>36</v>
      </c>
    </row>
    <row r="9" customHeight="1" spans="1:3">
      <c r="A9" s="173">
        <v>2010106</v>
      </c>
      <c r="B9" s="177" t="s">
        <v>77</v>
      </c>
      <c r="C9" s="175">
        <v>5</v>
      </c>
    </row>
    <row r="10" customHeight="1" spans="1:3">
      <c r="A10" s="173">
        <v>2010108</v>
      </c>
      <c r="B10" s="174" t="s">
        <v>78</v>
      </c>
      <c r="C10" s="175">
        <v>20</v>
      </c>
    </row>
    <row r="11" s="164" customFormat="1" customHeight="1" spans="1:3">
      <c r="A11" s="173">
        <v>20102</v>
      </c>
      <c r="B11" s="174" t="s">
        <v>79</v>
      </c>
      <c r="C11" s="175">
        <v>379</v>
      </c>
    </row>
    <row r="12" customHeight="1" spans="1:3">
      <c r="A12" s="173">
        <v>2010201</v>
      </c>
      <c r="B12" s="176" t="s">
        <v>75</v>
      </c>
      <c r="C12" s="175">
        <v>328</v>
      </c>
    </row>
    <row r="13" customHeight="1" spans="1:3">
      <c r="A13" s="173">
        <v>2010204</v>
      </c>
      <c r="B13" s="176" t="s">
        <v>80</v>
      </c>
      <c r="C13" s="175">
        <v>36</v>
      </c>
    </row>
    <row r="14" s="164" customFormat="1" customHeight="1" spans="1:3">
      <c r="A14" s="173">
        <v>2010205</v>
      </c>
      <c r="B14" s="176" t="s">
        <v>81</v>
      </c>
      <c r="C14" s="175">
        <v>5</v>
      </c>
    </row>
    <row r="15" customHeight="1" spans="1:3">
      <c r="A15" s="173">
        <v>2010299</v>
      </c>
      <c r="B15" s="177" t="s">
        <v>82</v>
      </c>
      <c r="C15" s="175">
        <v>10</v>
      </c>
    </row>
    <row r="16" customHeight="1" spans="1:3">
      <c r="A16" s="173">
        <v>20103</v>
      </c>
      <c r="B16" s="177" t="s">
        <v>83</v>
      </c>
      <c r="C16" s="175">
        <v>6383</v>
      </c>
    </row>
    <row r="17" customHeight="1" spans="1:3">
      <c r="A17" s="173">
        <v>2010301</v>
      </c>
      <c r="B17" s="177" t="s">
        <v>75</v>
      </c>
      <c r="C17" s="175">
        <v>3927</v>
      </c>
    </row>
    <row r="18" customHeight="1" spans="1:3">
      <c r="A18" s="173">
        <v>2010302</v>
      </c>
      <c r="B18" s="176" t="s">
        <v>84</v>
      </c>
      <c r="C18" s="175">
        <v>526</v>
      </c>
    </row>
    <row r="19" customHeight="1" spans="1:3">
      <c r="A19" s="173">
        <v>2010350</v>
      </c>
      <c r="B19" s="176" t="s">
        <v>85</v>
      </c>
      <c r="C19" s="175">
        <v>105</v>
      </c>
    </row>
    <row r="20" customHeight="1" spans="1:3">
      <c r="A20" s="173">
        <v>2010399</v>
      </c>
      <c r="B20" s="176" t="s">
        <v>86</v>
      </c>
      <c r="C20" s="175">
        <v>1825</v>
      </c>
    </row>
    <row r="21" s="164" customFormat="1" customHeight="1" spans="1:3">
      <c r="A21" s="173">
        <v>20104</v>
      </c>
      <c r="B21" s="177" t="s">
        <v>87</v>
      </c>
      <c r="C21" s="175">
        <v>1983</v>
      </c>
    </row>
    <row r="22" customHeight="1" spans="1:3">
      <c r="A22" s="173">
        <v>2010401</v>
      </c>
      <c r="B22" s="177" t="s">
        <v>75</v>
      </c>
      <c r="C22" s="175">
        <v>684</v>
      </c>
    </row>
    <row r="23" customHeight="1" spans="1:3">
      <c r="A23" s="173">
        <v>2010402</v>
      </c>
      <c r="B23" s="176" t="s">
        <v>84</v>
      </c>
      <c r="C23" s="175">
        <v>20</v>
      </c>
    </row>
    <row r="24" customHeight="1" spans="1:3">
      <c r="A24" s="173">
        <v>2010406</v>
      </c>
      <c r="B24" s="176" t="s">
        <v>88</v>
      </c>
      <c r="C24" s="175">
        <v>95</v>
      </c>
    </row>
    <row r="25" customHeight="1" spans="1:3">
      <c r="A25" s="173">
        <v>2010450</v>
      </c>
      <c r="B25" s="176" t="s">
        <v>85</v>
      </c>
      <c r="C25" s="175">
        <v>763</v>
      </c>
    </row>
    <row r="26" customHeight="1" spans="1:3">
      <c r="A26" s="173">
        <v>2010499</v>
      </c>
      <c r="B26" s="176" t="s">
        <v>89</v>
      </c>
      <c r="C26" s="175">
        <v>421</v>
      </c>
    </row>
    <row r="27" customHeight="1" spans="1:3">
      <c r="A27" s="173">
        <v>20105</v>
      </c>
      <c r="B27" s="176" t="s">
        <v>90</v>
      </c>
      <c r="C27" s="175">
        <v>595</v>
      </c>
    </row>
    <row r="28" customHeight="1" spans="1:3">
      <c r="A28" s="173">
        <v>2010501</v>
      </c>
      <c r="B28" s="177" t="s">
        <v>75</v>
      </c>
      <c r="C28" s="175">
        <v>117</v>
      </c>
    </row>
    <row r="29" s="164" customFormat="1" customHeight="1" spans="1:3">
      <c r="A29" s="173">
        <v>2010507</v>
      </c>
      <c r="B29" s="177" t="s">
        <v>91</v>
      </c>
      <c r="C29" s="175">
        <v>205</v>
      </c>
    </row>
    <row r="30" customHeight="1" spans="1:3">
      <c r="A30" s="173">
        <v>2010508</v>
      </c>
      <c r="B30" s="177" t="s">
        <v>92</v>
      </c>
      <c r="C30" s="175">
        <v>143</v>
      </c>
    </row>
    <row r="31" customHeight="1" spans="1:3">
      <c r="A31" s="173">
        <v>2010550</v>
      </c>
      <c r="B31" s="177" t="s">
        <v>85</v>
      </c>
      <c r="C31" s="175">
        <v>130</v>
      </c>
    </row>
    <row r="32" customHeight="1" spans="1:3">
      <c r="A32" s="173">
        <v>20106</v>
      </c>
      <c r="B32" s="177" t="s">
        <v>93</v>
      </c>
      <c r="C32" s="175">
        <v>1942</v>
      </c>
    </row>
    <row r="33" customHeight="1" spans="1:3">
      <c r="A33" s="173">
        <v>2010601</v>
      </c>
      <c r="B33" s="176" t="s">
        <v>75</v>
      </c>
      <c r="C33" s="175">
        <v>206</v>
      </c>
    </row>
    <row r="34" s="164" customFormat="1" customHeight="1" spans="1:3">
      <c r="A34" s="173">
        <v>2010607</v>
      </c>
      <c r="B34" s="178" t="s">
        <v>94</v>
      </c>
      <c r="C34" s="175">
        <v>150</v>
      </c>
    </row>
    <row r="35" customHeight="1" spans="1:3">
      <c r="A35" s="173">
        <v>2010608</v>
      </c>
      <c r="B35" s="177" t="s">
        <v>95</v>
      </c>
      <c r="C35" s="175">
        <v>866</v>
      </c>
    </row>
    <row r="36" customHeight="1" spans="1:3">
      <c r="A36" s="173">
        <v>2010650</v>
      </c>
      <c r="B36" s="176" t="s">
        <v>85</v>
      </c>
      <c r="C36" s="175">
        <v>404</v>
      </c>
    </row>
    <row r="37" customHeight="1" spans="1:3">
      <c r="A37" s="173">
        <v>2010699</v>
      </c>
      <c r="B37" s="177" t="s">
        <v>96</v>
      </c>
      <c r="C37" s="175">
        <v>316</v>
      </c>
    </row>
    <row r="38" customHeight="1" spans="1:3">
      <c r="A38" s="173">
        <v>20107</v>
      </c>
      <c r="B38" s="177" t="s">
        <v>97</v>
      </c>
      <c r="C38" s="175">
        <v>1214</v>
      </c>
    </row>
    <row r="39" customHeight="1" spans="1:3">
      <c r="A39" s="173">
        <v>2010799</v>
      </c>
      <c r="B39" s="177" t="s">
        <v>98</v>
      </c>
      <c r="C39" s="175">
        <v>1214</v>
      </c>
    </row>
    <row r="40" s="164" customFormat="1" customHeight="1" spans="1:3">
      <c r="A40" s="173">
        <v>20108</v>
      </c>
      <c r="B40" s="176" t="s">
        <v>99</v>
      </c>
      <c r="C40" s="175">
        <v>295</v>
      </c>
    </row>
    <row r="41" customHeight="1" spans="1:3">
      <c r="A41" s="173">
        <v>2010801</v>
      </c>
      <c r="B41" s="177" t="s">
        <v>75</v>
      </c>
      <c r="C41" s="175">
        <v>143</v>
      </c>
    </row>
    <row r="42" s="164" customFormat="1" customHeight="1" spans="1:3">
      <c r="A42" s="173">
        <v>2010804</v>
      </c>
      <c r="B42" s="177" t="s">
        <v>100</v>
      </c>
      <c r="C42" s="175">
        <v>144</v>
      </c>
    </row>
    <row r="43" customHeight="1" spans="1:3">
      <c r="A43" s="173">
        <v>2010850</v>
      </c>
      <c r="B43" s="176" t="s">
        <v>85</v>
      </c>
      <c r="C43" s="175">
        <v>8</v>
      </c>
    </row>
    <row r="44" customHeight="1" spans="1:3">
      <c r="A44" s="173">
        <v>20111</v>
      </c>
      <c r="B44" s="179" t="s">
        <v>101</v>
      </c>
      <c r="C44" s="175">
        <v>1023</v>
      </c>
    </row>
    <row r="45" s="164" customFormat="1" customHeight="1" spans="1:3">
      <c r="A45" s="173">
        <v>2011101</v>
      </c>
      <c r="B45" s="176" t="s">
        <v>75</v>
      </c>
      <c r="C45" s="175">
        <v>763</v>
      </c>
    </row>
    <row r="46" customHeight="1" spans="1:3">
      <c r="A46" s="173">
        <v>2011102</v>
      </c>
      <c r="B46" s="180" t="s">
        <v>84</v>
      </c>
      <c r="C46" s="175">
        <v>80</v>
      </c>
    </row>
    <row r="47" s="164" customFormat="1" customHeight="1" spans="1:3">
      <c r="A47" s="173">
        <v>2011104</v>
      </c>
      <c r="B47" s="176" t="s">
        <v>102</v>
      </c>
      <c r="C47" s="175">
        <v>70</v>
      </c>
    </row>
    <row r="48" customHeight="1" spans="1:3">
      <c r="A48" s="173">
        <v>2011106</v>
      </c>
      <c r="B48" s="176" t="s">
        <v>103</v>
      </c>
      <c r="C48" s="175">
        <v>20</v>
      </c>
    </row>
    <row r="49" customHeight="1" spans="1:3">
      <c r="A49" s="173">
        <v>2011199</v>
      </c>
      <c r="B49" s="177" t="s">
        <v>104</v>
      </c>
      <c r="C49" s="175">
        <v>90</v>
      </c>
    </row>
    <row r="50" customHeight="1" spans="1:3">
      <c r="A50" s="173">
        <v>20113</v>
      </c>
      <c r="B50" s="177" t="s">
        <v>105</v>
      </c>
      <c r="C50" s="175">
        <v>2435</v>
      </c>
    </row>
    <row r="51" s="164" customFormat="1" customHeight="1" spans="1:3">
      <c r="A51" s="173">
        <v>2011308</v>
      </c>
      <c r="B51" s="176" t="s">
        <v>106</v>
      </c>
      <c r="C51" s="175">
        <v>7</v>
      </c>
    </row>
    <row r="52" customHeight="1" spans="1:3">
      <c r="A52" s="173">
        <v>2011350</v>
      </c>
      <c r="B52" s="174" t="s">
        <v>85</v>
      </c>
      <c r="C52" s="175">
        <v>1897</v>
      </c>
    </row>
    <row r="53" customHeight="1" spans="1:3">
      <c r="A53" s="173">
        <v>2011399</v>
      </c>
      <c r="B53" s="176" t="s">
        <v>107</v>
      </c>
      <c r="C53" s="175">
        <v>531</v>
      </c>
    </row>
    <row r="54" customHeight="1" spans="1:3">
      <c r="A54" s="173">
        <v>20126</v>
      </c>
      <c r="B54" s="176" t="s">
        <v>108</v>
      </c>
      <c r="C54" s="175">
        <v>46</v>
      </c>
    </row>
    <row r="55" customHeight="1" spans="1:3">
      <c r="A55" s="173">
        <v>2012604</v>
      </c>
      <c r="B55" s="177" t="s">
        <v>109</v>
      </c>
      <c r="C55" s="175">
        <v>46</v>
      </c>
    </row>
    <row r="56" s="164" customFormat="1" customHeight="1" spans="1:3">
      <c r="A56" s="173">
        <v>20128</v>
      </c>
      <c r="B56" s="177" t="s">
        <v>110</v>
      </c>
      <c r="C56" s="175">
        <v>7</v>
      </c>
    </row>
    <row r="57" customHeight="1" spans="1:3">
      <c r="A57" s="173">
        <v>2012899</v>
      </c>
      <c r="B57" s="178" t="s">
        <v>111</v>
      </c>
      <c r="C57" s="175">
        <v>7</v>
      </c>
    </row>
    <row r="58" customHeight="1" spans="1:3">
      <c r="A58" s="173">
        <v>20129</v>
      </c>
      <c r="B58" s="177" t="s">
        <v>112</v>
      </c>
      <c r="C58" s="175">
        <v>184</v>
      </c>
    </row>
    <row r="59" customHeight="1" spans="1:3">
      <c r="A59" s="173">
        <v>2012901</v>
      </c>
      <c r="B59" s="176" t="s">
        <v>75</v>
      </c>
      <c r="C59" s="175">
        <v>61</v>
      </c>
    </row>
    <row r="60" customHeight="1" spans="1:3">
      <c r="A60" s="173">
        <v>2012902</v>
      </c>
      <c r="B60" s="177" t="s">
        <v>84</v>
      </c>
      <c r="C60" s="175">
        <v>3</v>
      </c>
    </row>
    <row r="61" customHeight="1" spans="1:3">
      <c r="A61" s="173">
        <v>2012906</v>
      </c>
      <c r="B61" s="177" t="s">
        <v>113</v>
      </c>
      <c r="C61" s="175">
        <v>6</v>
      </c>
    </row>
    <row r="62" s="164" customFormat="1" customHeight="1" spans="1:3">
      <c r="A62" s="173">
        <v>2012950</v>
      </c>
      <c r="B62" s="177" t="s">
        <v>85</v>
      </c>
      <c r="C62" s="175">
        <v>84</v>
      </c>
    </row>
    <row r="63" customHeight="1" spans="1:3">
      <c r="A63" s="173">
        <v>2012999</v>
      </c>
      <c r="B63" s="177" t="s">
        <v>114</v>
      </c>
      <c r="C63" s="175">
        <v>30</v>
      </c>
    </row>
    <row r="64" customHeight="1" spans="1:3">
      <c r="A64" s="173">
        <v>20131</v>
      </c>
      <c r="B64" s="177" t="s">
        <v>115</v>
      </c>
      <c r="C64" s="175">
        <v>1405</v>
      </c>
    </row>
    <row r="65" customHeight="1" spans="1:3">
      <c r="A65" s="173">
        <v>2013101</v>
      </c>
      <c r="B65" s="177" t="s">
        <v>75</v>
      </c>
      <c r="C65" s="175">
        <v>1028</v>
      </c>
    </row>
    <row r="66" customHeight="1" spans="1:3">
      <c r="A66" s="173">
        <v>2013105</v>
      </c>
      <c r="B66" s="177" t="s">
        <v>116</v>
      </c>
      <c r="C66" s="175">
        <v>340</v>
      </c>
    </row>
    <row r="67" s="164" customFormat="1" customHeight="1" spans="1:3">
      <c r="A67" s="173">
        <v>2013150</v>
      </c>
      <c r="B67" s="176" t="s">
        <v>85</v>
      </c>
      <c r="C67" s="175">
        <v>29</v>
      </c>
    </row>
    <row r="68" customHeight="1" spans="1:3">
      <c r="A68" s="173">
        <v>2013199</v>
      </c>
      <c r="B68" s="177" t="s">
        <v>117</v>
      </c>
      <c r="C68" s="175">
        <v>8</v>
      </c>
    </row>
    <row r="69" s="164" customFormat="1" customHeight="1" spans="1:3">
      <c r="A69" s="173">
        <v>20132</v>
      </c>
      <c r="B69" s="177" t="s">
        <v>118</v>
      </c>
      <c r="C69" s="175">
        <v>805</v>
      </c>
    </row>
    <row r="70" customHeight="1" spans="1:3">
      <c r="A70" s="173">
        <v>2013201</v>
      </c>
      <c r="B70" s="177" t="s">
        <v>75</v>
      </c>
      <c r="C70" s="175">
        <v>205</v>
      </c>
    </row>
    <row r="71" customHeight="1" spans="1:3">
      <c r="A71" s="173">
        <v>2013204</v>
      </c>
      <c r="B71" s="176" t="s">
        <v>119</v>
      </c>
      <c r="C71" s="175">
        <v>12</v>
      </c>
    </row>
    <row r="72" customHeight="1" spans="1:3">
      <c r="A72" s="173">
        <v>2013250</v>
      </c>
      <c r="B72" s="176" t="s">
        <v>85</v>
      </c>
      <c r="C72" s="175">
        <v>8</v>
      </c>
    </row>
    <row r="73" s="164" customFormat="1" customHeight="1" spans="1:3">
      <c r="A73" s="173">
        <v>2013299</v>
      </c>
      <c r="B73" s="177" t="s">
        <v>120</v>
      </c>
      <c r="C73" s="175">
        <v>580</v>
      </c>
    </row>
    <row r="74" customHeight="1" spans="1:3">
      <c r="A74" s="173">
        <v>20133</v>
      </c>
      <c r="B74" s="177" t="s">
        <v>121</v>
      </c>
      <c r="C74" s="175">
        <v>113</v>
      </c>
    </row>
    <row r="75" s="164" customFormat="1" customHeight="1" spans="1:3">
      <c r="A75" s="173">
        <v>2013301</v>
      </c>
      <c r="B75" s="174" t="s">
        <v>75</v>
      </c>
      <c r="C75" s="175">
        <v>97</v>
      </c>
    </row>
    <row r="76" customHeight="1" spans="1:3">
      <c r="A76" s="173">
        <v>2013350</v>
      </c>
      <c r="B76" s="177" t="s">
        <v>85</v>
      </c>
      <c r="C76" s="175">
        <v>16</v>
      </c>
    </row>
    <row r="77" customHeight="1" spans="1:3">
      <c r="A77" s="173">
        <v>20134</v>
      </c>
      <c r="B77" s="177" t="s">
        <v>122</v>
      </c>
      <c r="C77" s="175">
        <v>142</v>
      </c>
    </row>
    <row r="78" customHeight="1" spans="1:3">
      <c r="A78" s="173">
        <v>2013401</v>
      </c>
      <c r="B78" s="176" t="s">
        <v>75</v>
      </c>
      <c r="C78" s="175">
        <v>91</v>
      </c>
    </row>
    <row r="79" s="164" customFormat="1" customHeight="1" spans="1:3">
      <c r="A79" s="173">
        <v>2013402</v>
      </c>
      <c r="B79" s="177" t="s">
        <v>84</v>
      </c>
      <c r="C79" s="175">
        <v>20</v>
      </c>
    </row>
    <row r="80" customHeight="1" spans="1:3">
      <c r="A80" s="173">
        <v>2013404</v>
      </c>
      <c r="B80" s="177" t="s">
        <v>123</v>
      </c>
      <c r="C80" s="175">
        <v>5</v>
      </c>
    </row>
    <row r="81" customHeight="1" spans="1:3">
      <c r="A81" s="173">
        <v>2013499</v>
      </c>
      <c r="B81" s="177" t="s">
        <v>124</v>
      </c>
      <c r="C81" s="175">
        <v>26</v>
      </c>
    </row>
    <row r="82" customHeight="1" spans="1:3">
      <c r="A82" s="173">
        <v>20136</v>
      </c>
      <c r="B82" s="176" t="s">
        <v>125</v>
      </c>
      <c r="C82" s="175">
        <v>563</v>
      </c>
    </row>
    <row r="83" s="164" customFormat="1" customHeight="1" spans="1:3">
      <c r="A83" s="173">
        <v>2013601</v>
      </c>
      <c r="B83" s="176" t="s">
        <v>75</v>
      </c>
      <c r="C83" s="175">
        <v>154</v>
      </c>
    </row>
    <row r="84" customHeight="1" spans="1:3">
      <c r="A84" s="173">
        <v>2013699</v>
      </c>
      <c r="B84" s="176" t="s">
        <v>125</v>
      </c>
      <c r="C84" s="175">
        <v>409</v>
      </c>
    </row>
    <row r="85" customHeight="1" spans="1:3">
      <c r="A85" s="173">
        <v>20137</v>
      </c>
      <c r="B85" s="176" t="s">
        <v>126</v>
      </c>
      <c r="C85" s="175">
        <v>98</v>
      </c>
    </row>
    <row r="86" s="164" customFormat="1" customHeight="1" spans="1:3">
      <c r="A86" s="173">
        <v>2013701</v>
      </c>
      <c r="B86" s="176" t="s">
        <v>75</v>
      </c>
      <c r="C86" s="175">
        <v>59</v>
      </c>
    </row>
    <row r="87" customHeight="1" spans="1:3">
      <c r="A87" s="173">
        <v>2013750</v>
      </c>
      <c r="B87" s="176" t="s">
        <v>85</v>
      </c>
      <c r="C87" s="175">
        <v>14</v>
      </c>
    </row>
    <row r="88" s="164" customFormat="1" customHeight="1" spans="1:3">
      <c r="A88" s="173">
        <v>2013799</v>
      </c>
      <c r="B88" s="176" t="s">
        <v>127</v>
      </c>
      <c r="C88" s="175">
        <v>25</v>
      </c>
    </row>
    <row r="89" customHeight="1" spans="1:3">
      <c r="A89" s="173">
        <v>20138</v>
      </c>
      <c r="B89" s="176" t="s">
        <v>128</v>
      </c>
      <c r="C89" s="175">
        <v>2733</v>
      </c>
    </row>
    <row r="90" customHeight="1" spans="1:3">
      <c r="A90" s="173">
        <v>2013801</v>
      </c>
      <c r="B90" s="176" t="s">
        <v>75</v>
      </c>
      <c r="C90" s="175">
        <v>865</v>
      </c>
    </row>
    <row r="91" s="164" customFormat="1" customHeight="1" spans="1:3">
      <c r="A91" s="173">
        <v>2013804</v>
      </c>
      <c r="B91" s="176" t="s">
        <v>129</v>
      </c>
      <c r="C91" s="175">
        <v>28</v>
      </c>
    </row>
    <row r="92" customHeight="1" spans="1:3">
      <c r="A92" s="173">
        <v>2013805</v>
      </c>
      <c r="B92" s="176" t="s">
        <v>130</v>
      </c>
      <c r="C92" s="175">
        <v>60</v>
      </c>
    </row>
    <row r="93" customHeight="1" spans="1:3">
      <c r="A93" s="173">
        <v>2013810</v>
      </c>
      <c r="B93" s="176" t="s">
        <v>131</v>
      </c>
      <c r="C93" s="175">
        <v>10</v>
      </c>
    </row>
    <row r="94" s="164" customFormat="1" customHeight="1" spans="1:3">
      <c r="A94" s="173">
        <v>2013812</v>
      </c>
      <c r="B94" s="176" t="s">
        <v>132</v>
      </c>
      <c r="C94" s="175">
        <v>2</v>
      </c>
    </row>
    <row r="95" customHeight="1" spans="1:3">
      <c r="A95" s="173">
        <v>2013815</v>
      </c>
      <c r="B95" s="176" t="s">
        <v>133</v>
      </c>
      <c r="C95" s="175">
        <v>23</v>
      </c>
    </row>
    <row r="96" customHeight="1" spans="1:3">
      <c r="A96" s="173">
        <v>2013816</v>
      </c>
      <c r="B96" s="176" t="s">
        <v>134</v>
      </c>
      <c r="C96" s="175">
        <v>70</v>
      </c>
    </row>
    <row r="97" s="164" customFormat="1" customHeight="1" spans="1:3">
      <c r="A97" s="173">
        <v>2013850</v>
      </c>
      <c r="B97" s="176" t="s">
        <v>85</v>
      </c>
      <c r="C97" s="175">
        <v>1434</v>
      </c>
    </row>
    <row r="98" customHeight="1" spans="1:3">
      <c r="A98" s="173">
        <v>2013899</v>
      </c>
      <c r="B98" s="177" t="s">
        <v>135</v>
      </c>
      <c r="C98" s="175">
        <v>241</v>
      </c>
    </row>
    <row r="99" customHeight="1" spans="1:3">
      <c r="A99" s="173">
        <v>20140</v>
      </c>
      <c r="B99" s="174" t="s">
        <v>136</v>
      </c>
      <c r="C99" s="175">
        <v>210</v>
      </c>
    </row>
    <row r="100" s="164" customFormat="1" customHeight="1" spans="1:3">
      <c r="A100" s="173">
        <v>2014001</v>
      </c>
      <c r="B100" s="176" t="s">
        <v>75</v>
      </c>
      <c r="C100" s="175">
        <v>95</v>
      </c>
    </row>
    <row r="101" s="164" customFormat="1" customHeight="1" spans="1:3">
      <c r="A101" s="173">
        <v>2014004</v>
      </c>
      <c r="B101" s="176" t="s">
        <v>137</v>
      </c>
      <c r="C101" s="175">
        <v>15</v>
      </c>
    </row>
    <row r="102" s="164" customFormat="1" customHeight="1" spans="1:3">
      <c r="A102" s="173">
        <v>2014099</v>
      </c>
      <c r="B102" s="177" t="s">
        <v>138</v>
      </c>
      <c r="C102" s="175">
        <v>100</v>
      </c>
    </row>
    <row r="103" s="164" customFormat="1" customHeight="1" spans="1:3">
      <c r="A103" s="173">
        <v>20199</v>
      </c>
      <c r="B103" s="177" t="s">
        <v>139</v>
      </c>
      <c r="C103" s="175">
        <v>159</v>
      </c>
    </row>
    <row r="104" s="164" customFormat="1" customHeight="1" spans="1:3">
      <c r="A104" s="173">
        <v>2019999</v>
      </c>
      <c r="B104" s="177" t="s">
        <v>139</v>
      </c>
      <c r="C104" s="175">
        <v>159</v>
      </c>
    </row>
    <row r="105" s="164" customFormat="1" customHeight="1" spans="1:3">
      <c r="A105" s="173">
        <v>204</v>
      </c>
      <c r="B105" s="177" t="s">
        <v>140</v>
      </c>
      <c r="C105" s="175">
        <v>9283</v>
      </c>
    </row>
    <row r="106" s="164" customFormat="1" customHeight="1" spans="1:3">
      <c r="A106" s="173">
        <v>20402</v>
      </c>
      <c r="B106" s="177" t="s">
        <v>141</v>
      </c>
      <c r="C106" s="175">
        <v>8617</v>
      </c>
    </row>
    <row r="107" s="164" customFormat="1" customHeight="1" spans="1:3">
      <c r="A107" s="173">
        <v>2040201</v>
      </c>
      <c r="B107" s="177" t="s">
        <v>75</v>
      </c>
      <c r="C107" s="175">
        <v>2725</v>
      </c>
    </row>
    <row r="108" s="164" customFormat="1" customHeight="1" spans="1:3">
      <c r="A108" s="173">
        <v>2040202</v>
      </c>
      <c r="B108" s="177" t="s">
        <v>84</v>
      </c>
      <c r="C108" s="175">
        <v>2667</v>
      </c>
    </row>
    <row r="109" s="164" customFormat="1" customHeight="1" spans="1:3">
      <c r="A109" s="173">
        <v>2040219</v>
      </c>
      <c r="B109" s="176" t="s">
        <v>94</v>
      </c>
      <c r="C109" s="175">
        <v>448</v>
      </c>
    </row>
    <row r="110" s="164" customFormat="1" customHeight="1" spans="1:3">
      <c r="A110" s="173">
        <v>2040220</v>
      </c>
      <c r="B110" s="177" t="s">
        <v>142</v>
      </c>
      <c r="C110" s="175">
        <v>2727</v>
      </c>
    </row>
    <row r="111" s="164" customFormat="1" customHeight="1" spans="1:3">
      <c r="A111" s="173">
        <v>2040299</v>
      </c>
      <c r="B111" s="174" t="s">
        <v>143</v>
      </c>
      <c r="C111" s="175">
        <v>50</v>
      </c>
    </row>
    <row r="112" s="164" customFormat="1" customHeight="1" spans="1:3">
      <c r="A112" s="173">
        <v>20406</v>
      </c>
      <c r="B112" s="178" t="s">
        <v>144</v>
      </c>
      <c r="C112" s="175">
        <v>666</v>
      </c>
    </row>
    <row r="113" s="164" customFormat="1" customHeight="1" spans="1:3">
      <c r="A113" s="173">
        <v>2040601</v>
      </c>
      <c r="B113" s="177" t="s">
        <v>75</v>
      </c>
      <c r="C113" s="175">
        <v>390</v>
      </c>
    </row>
    <row r="114" s="164" customFormat="1" customHeight="1" spans="1:3">
      <c r="A114" s="173">
        <v>2040604</v>
      </c>
      <c r="B114" s="177" t="s">
        <v>145</v>
      </c>
      <c r="C114" s="175">
        <v>81</v>
      </c>
    </row>
    <row r="115" s="164" customFormat="1" customHeight="1" spans="1:3">
      <c r="A115" s="173">
        <v>2040605</v>
      </c>
      <c r="B115" s="174" t="s">
        <v>146</v>
      </c>
      <c r="C115" s="175">
        <v>10</v>
      </c>
    </row>
    <row r="116" s="164" customFormat="1" customHeight="1" spans="1:3">
      <c r="A116" s="173">
        <v>2040607</v>
      </c>
      <c r="B116" s="177" t="s">
        <v>147</v>
      </c>
      <c r="C116" s="175">
        <v>108</v>
      </c>
    </row>
    <row r="117" s="164" customFormat="1" customHeight="1" spans="1:3">
      <c r="A117" s="173">
        <v>2040610</v>
      </c>
      <c r="B117" s="176" t="s">
        <v>148</v>
      </c>
      <c r="C117" s="175">
        <v>3</v>
      </c>
    </row>
    <row r="118" s="164" customFormat="1" customHeight="1" spans="1:3">
      <c r="A118" s="173">
        <v>2040699</v>
      </c>
      <c r="B118" s="179" t="s">
        <v>149</v>
      </c>
      <c r="C118" s="175">
        <v>74</v>
      </c>
    </row>
    <row r="119" s="164" customFormat="1" customHeight="1" spans="1:3">
      <c r="A119" s="173">
        <v>205</v>
      </c>
      <c r="B119" s="176" t="s">
        <v>150</v>
      </c>
      <c r="C119" s="175">
        <v>64882</v>
      </c>
    </row>
    <row r="120" s="164" customFormat="1" customHeight="1" spans="1:3">
      <c r="A120" s="173">
        <v>20501</v>
      </c>
      <c r="B120" s="176" t="s">
        <v>151</v>
      </c>
      <c r="C120" s="181">
        <v>12658</v>
      </c>
    </row>
    <row r="121" s="164" customFormat="1" customHeight="1" spans="1:3">
      <c r="A121" s="173">
        <v>2050101</v>
      </c>
      <c r="B121" s="176" t="s">
        <v>75</v>
      </c>
      <c r="C121" s="181">
        <v>435</v>
      </c>
    </row>
    <row r="122" s="164" customFormat="1" customHeight="1" spans="1:3">
      <c r="A122" s="173">
        <v>2050199</v>
      </c>
      <c r="B122" s="177" t="s">
        <v>152</v>
      </c>
      <c r="C122" s="182">
        <v>12223</v>
      </c>
    </row>
    <row r="123" s="164" customFormat="1" customHeight="1" spans="1:4">
      <c r="A123" s="173">
        <v>20502</v>
      </c>
      <c r="B123" s="177" t="s">
        <v>153</v>
      </c>
      <c r="C123" s="182">
        <v>46758</v>
      </c>
      <c r="D123" s="183"/>
    </row>
    <row r="124" s="164" customFormat="1" customHeight="1" spans="1:3">
      <c r="A124" s="173">
        <v>2050201</v>
      </c>
      <c r="B124" s="177" t="s">
        <v>154</v>
      </c>
      <c r="C124" s="181">
        <v>3175</v>
      </c>
    </row>
    <row r="125" s="164" customFormat="1" customHeight="1" spans="1:3">
      <c r="A125" s="173">
        <v>2050202</v>
      </c>
      <c r="B125" s="176" t="s">
        <v>155</v>
      </c>
      <c r="C125" s="181">
        <v>21842</v>
      </c>
    </row>
    <row r="126" s="164" customFormat="1" customHeight="1" spans="1:3">
      <c r="A126" s="173">
        <v>2050203</v>
      </c>
      <c r="B126" s="176" t="s">
        <v>156</v>
      </c>
      <c r="C126" s="181">
        <v>11736</v>
      </c>
    </row>
    <row r="127" s="164" customFormat="1" customHeight="1" spans="1:3">
      <c r="A127" s="173">
        <v>2050204</v>
      </c>
      <c r="B127" s="176" t="s">
        <v>157</v>
      </c>
      <c r="C127" s="181">
        <v>6229</v>
      </c>
    </row>
    <row r="128" s="164" customFormat="1" customHeight="1" spans="1:3">
      <c r="A128" s="173">
        <v>2050205</v>
      </c>
      <c r="B128" s="177" t="s">
        <v>158</v>
      </c>
      <c r="C128" s="181">
        <v>13</v>
      </c>
    </row>
    <row r="129" s="164" customFormat="1" customHeight="1" spans="1:3">
      <c r="A129" s="173">
        <v>2050299</v>
      </c>
      <c r="B129" s="174" t="s">
        <v>159</v>
      </c>
      <c r="C129" s="182">
        <v>3763</v>
      </c>
    </row>
    <row r="130" s="164" customFormat="1" customHeight="1" spans="1:3">
      <c r="A130" s="173">
        <v>20503</v>
      </c>
      <c r="B130" s="177" t="s">
        <v>160</v>
      </c>
      <c r="C130" s="181">
        <v>3029</v>
      </c>
    </row>
    <row r="131" s="164" customFormat="1" customHeight="1" spans="1:3">
      <c r="A131" s="173">
        <v>2050302</v>
      </c>
      <c r="B131" s="176" t="s">
        <v>161</v>
      </c>
      <c r="C131" s="181">
        <v>1252</v>
      </c>
    </row>
    <row r="132" s="164" customFormat="1" customHeight="1" spans="1:3">
      <c r="A132" s="173">
        <v>2050399</v>
      </c>
      <c r="B132" s="176" t="s">
        <v>162</v>
      </c>
      <c r="C132" s="181">
        <v>1777</v>
      </c>
    </row>
    <row r="133" s="164" customFormat="1" customHeight="1" spans="1:3">
      <c r="A133" s="173">
        <v>20504</v>
      </c>
      <c r="B133" s="177" t="s">
        <v>163</v>
      </c>
      <c r="C133" s="181">
        <v>32</v>
      </c>
    </row>
    <row r="134" s="164" customFormat="1" customHeight="1" spans="1:3">
      <c r="A134" s="173">
        <v>2050499</v>
      </c>
      <c r="B134" s="177" t="s">
        <v>164</v>
      </c>
      <c r="C134" s="181">
        <v>32</v>
      </c>
    </row>
    <row r="135" s="164" customFormat="1" customHeight="1" spans="1:3">
      <c r="A135" s="173">
        <v>20507</v>
      </c>
      <c r="B135" s="177" t="s">
        <v>165</v>
      </c>
      <c r="C135" s="181">
        <v>338</v>
      </c>
    </row>
    <row r="136" s="164" customFormat="1" customHeight="1" spans="1:3">
      <c r="A136" s="173">
        <v>2050701</v>
      </c>
      <c r="B136" s="176" t="s">
        <v>166</v>
      </c>
      <c r="C136" s="181">
        <v>338</v>
      </c>
    </row>
    <row r="137" s="164" customFormat="1" customHeight="1" spans="1:3">
      <c r="A137" s="173">
        <v>20508</v>
      </c>
      <c r="B137" s="176" t="s">
        <v>167</v>
      </c>
      <c r="C137" s="181">
        <v>948</v>
      </c>
    </row>
    <row r="138" s="164" customFormat="1" customHeight="1" spans="1:3">
      <c r="A138" s="173">
        <v>2050801</v>
      </c>
      <c r="B138" s="177" t="s">
        <v>168</v>
      </c>
      <c r="C138" s="181">
        <v>763</v>
      </c>
    </row>
    <row r="139" s="164" customFormat="1" customHeight="1" spans="1:3">
      <c r="A139" s="173">
        <v>2050899</v>
      </c>
      <c r="B139" s="177" t="s">
        <v>169</v>
      </c>
      <c r="C139" s="181">
        <v>185</v>
      </c>
    </row>
    <row r="140" s="164" customFormat="1" customHeight="1" spans="1:3">
      <c r="A140" s="173">
        <v>20509</v>
      </c>
      <c r="B140" s="176" t="s">
        <v>170</v>
      </c>
      <c r="C140" s="181">
        <v>1119</v>
      </c>
    </row>
    <row r="141" s="164" customFormat="1" customHeight="1" spans="1:3">
      <c r="A141" s="173">
        <v>2050901</v>
      </c>
      <c r="B141" s="176" t="s">
        <v>171</v>
      </c>
      <c r="C141" s="181">
        <v>597</v>
      </c>
    </row>
    <row r="142" s="164" customFormat="1" customHeight="1" spans="1:3">
      <c r="A142" s="173">
        <v>2050902</v>
      </c>
      <c r="B142" s="174" t="s">
        <v>172</v>
      </c>
      <c r="C142" s="181">
        <v>422</v>
      </c>
    </row>
    <row r="143" s="164" customFormat="1" customHeight="1" spans="1:3">
      <c r="A143" s="173">
        <v>2050905</v>
      </c>
      <c r="B143" s="177" t="s">
        <v>173</v>
      </c>
      <c r="C143" s="181">
        <v>100</v>
      </c>
    </row>
    <row r="144" s="164" customFormat="1" customHeight="1" spans="1:3">
      <c r="A144" s="173">
        <v>206</v>
      </c>
      <c r="B144" s="176" t="s">
        <v>174</v>
      </c>
      <c r="C144" s="175">
        <v>899</v>
      </c>
    </row>
    <row r="145" s="164" customFormat="1" customHeight="1" spans="1:3">
      <c r="A145" s="173">
        <v>20604</v>
      </c>
      <c r="B145" s="177" t="s">
        <v>175</v>
      </c>
      <c r="C145" s="175">
        <v>300</v>
      </c>
    </row>
    <row r="146" s="164" customFormat="1" customHeight="1" spans="1:3">
      <c r="A146" s="173">
        <v>2060404</v>
      </c>
      <c r="B146" s="177" t="s">
        <v>176</v>
      </c>
      <c r="C146" s="175">
        <v>193</v>
      </c>
    </row>
    <row r="147" s="164" customFormat="1" customHeight="1" spans="1:3">
      <c r="A147" s="173">
        <v>2060499</v>
      </c>
      <c r="B147" s="176" t="s">
        <v>177</v>
      </c>
      <c r="C147" s="175">
        <v>107</v>
      </c>
    </row>
    <row r="148" s="164" customFormat="1" customHeight="1" spans="1:3">
      <c r="A148" s="173">
        <v>20605</v>
      </c>
      <c r="B148" s="176" t="s">
        <v>178</v>
      </c>
      <c r="C148" s="175">
        <v>5</v>
      </c>
    </row>
    <row r="149" s="164" customFormat="1" customHeight="1" spans="1:3">
      <c r="A149" s="173">
        <v>2060502</v>
      </c>
      <c r="B149" s="177" t="s">
        <v>179</v>
      </c>
      <c r="C149" s="175">
        <v>5</v>
      </c>
    </row>
    <row r="150" s="164" customFormat="1" customHeight="1" spans="1:3">
      <c r="A150" s="173">
        <v>20699</v>
      </c>
      <c r="B150" s="176" t="s">
        <v>180</v>
      </c>
      <c r="C150" s="175">
        <v>594</v>
      </c>
    </row>
    <row r="151" s="164" customFormat="1" customHeight="1" spans="1:3">
      <c r="A151" s="173">
        <v>2069999</v>
      </c>
      <c r="B151" s="177" t="s">
        <v>180</v>
      </c>
      <c r="C151" s="175">
        <v>594</v>
      </c>
    </row>
    <row r="152" s="164" customFormat="1" customHeight="1" spans="1:3">
      <c r="A152" s="173">
        <v>207</v>
      </c>
      <c r="B152" s="174" t="s">
        <v>181</v>
      </c>
      <c r="C152" s="175">
        <v>7094</v>
      </c>
    </row>
    <row r="153" s="164" customFormat="1" customHeight="1" spans="1:3">
      <c r="A153" s="173">
        <v>20701</v>
      </c>
      <c r="B153" s="174" t="s">
        <v>182</v>
      </c>
      <c r="C153" s="175">
        <v>5682</v>
      </c>
    </row>
    <row r="154" s="164" customFormat="1" customHeight="1" spans="1:3">
      <c r="A154" s="173">
        <v>2070101</v>
      </c>
      <c r="B154" s="174" t="s">
        <v>75</v>
      </c>
      <c r="C154" s="175">
        <v>157</v>
      </c>
    </row>
    <row r="155" s="164" customFormat="1" customHeight="1" spans="1:3">
      <c r="A155" s="173">
        <v>2070109</v>
      </c>
      <c r="B155" s="174" t="s">
        <v>183</v>
      </c>
      <c r="C155" s="175">
        <v>76</v>
      </c>
    </row>
    <row r="156" s="164" customFormat="1" customHeight="1" spans="1:3">
      <c r="A156" s="173">
        <v>2070111</v>
      </c>
      <c r="B156" s="174" t="s">
        <v>184</v>
      </c>
      <c r="C156" s="175">
        <v>2</v>
      </c>
    </row>
    <row r="157" s="164" customFormat="1" customHeight="1" spans="1:3">
      <c r="A157" s="173">
        <v>2070114</v>
      </c>
      <c r="B157" s="174" t="s">
        <v>185</v>
      </c>
      <c r="C157" s="175">
        <v>5</v>
      </c>
    </row>
    <row r="158" s="164" customFormat="1" customHeight="1" spans="1:3">
      <c r="A158" s="173">
        <v>2070199</v>
      </c>
      <c r="B158" s="174" t="s">
        <v>186</v>
      </c>
      <c r="C158" s="175">
        <v>5442</v>
      </c>
    </row>
    <row r="159" s="164" customFormat="1" customHeight="1" spans="1:3">
      <c r="A159" s="173">
        <v>20702</v>
      </c>
      <c r="B159" s="174" t="s">
        <v>187</v>
      </c>
      <c r="C159" s="175">
        <v>10</v>
      </c>
    </row>
    <row r="160" s="164" customFormat="1" customHeight="1" spans="1:3">
      <c r="A160" s="173">
        <v>2070204</v>
      </c>
      <c r="B160" s="174" t="s">
        <v>188</v>
      </c>
      <c r="C160" s="175">
        <v>10</v>
      </c>
    </row>
    <row r="161" s="164" customFormat="1" customHeight="1" spans="1:3">
      <c r="A161" s="173">
        <v>20708</v>
      </c>
      <c r="B161" s="174" t="s">
        <v>189</v>
      </c>
      <c r="C161" s="175">
        <v>763</v>
      </c>
    </row>
    <row r="162" s="164" customFormat="1" customHeight="1" spans="1:3">
      <c r="A162" s="173">
        <v>2070808</v>
      </c>
      <c r="B162" s="174" t="s">
        <v>190</v>
      </c>
      <c r="C162" s="175">
        <v>66</v>
      </c>
    </row>
    <row r="163" s="164" customFormat="1" customHeight="1" spans="1:3">
      <c r="A163" s="173">
        <v>2070899</v>
      </c>
      <c r="B163" s="174" t="s">
        <v>191</v>
      </c>
      <c r="C163" s="175">
        <v>697</v>
      </c>
    </row>
    <row r="164" s="164" customFormat="1" customHeight="1" spans="1:3">
      <c r="A164" s="173">
        <v>20799</v>
      </c>
      <c r="B164" s="174" t="s">
        <v>192</v>
      </c>
      <c r="C164" s="175">
        <v>639</v>
      </c>
    </row>
    <row r="165" s="164" customFormat="1" customHeight="1" spans="1:3">
      <c r="A165" s="173">
        <v>2079903</v>
      </c>
      <c r="B165" s="174" t="s">
        <v>193</v>
      </c>
      <c r="C165" s="175">
        <v>120</v>
      </c>
    </row>
    <row r="166" s="164" customFormat="1" customHeight="1" spans="1:3">
      <c r="A166" s="173">
        <v>2079999</v>
      </c>
      <c r="B166" s="174" t="s">
        <v>192</v>
      </c>
      <c r="C166" s="175">
        <v>519</v>
      </c>
    </row>
    <row r="167" s="164" customFormat="1" customHeight="1" spans="1:3">
      <c r="A167" s="173">
        <v>208</v>
      </c>
      <c r="B167" s="174" t="s">
        <v>194</v>
      </c>
      <c r="C167" s="175">
        <v>47007</v>
      </c>
    </row>
    <row r="168" s="164" customFormat="1" customHeight="1" spans="1:4">
      <c r="A168" s="173">
        <v>20801</v>
      </c>
      <c r="B168" s="174" t="s">
        <v>195</v>
      </c>
      <c r="C168" s="182">
        <v>1147</v>
      </c>
      <c r="D168" s="183"/>
    </row>
    <row r="169" s="164" customFormat="1" customHeight="1" spans="1:3">
      <c r="A169" s="173">
        <v>2080101</v>
      </c>
      <c r="B169" s="174" t="s">
        <v>75</v>
      </c>
      <c r="C169" s="175">
        <v>255</v>
      </c>
    </row>
    <row r="170" s="164" customFormat="1" customHeight="1" spans="1:3">
      <c r="A170" s="173">
        <v>2080104</v>
      </c>
      <c r="B170" s="174" t="s">
        <v>196</v>
      </c>
      <c r="C170" s="175">
        <v>192</v>
      </c>
    </row>
    <row r="171" s="164" customFormat="1" customHeight="1" spans="1:3">
      <c r="A171" s="173">
        <v>2080105</v>
      </c>
      <c r="B171" s="174" t="s">
        <v>197</v>
      </c>
      <c r="C171" s="175">
        <v>30</v>
      </c>
    </row>
    <row r="172" s="164" customFormat="1" customHeight="1" spans="1:3">
      <c r="A172" s="173">
        <v>2080106</v>
      </c>
      <c r="B172" s="174" t="s">
        <v>198</v>
      </c>
      <c r="C172" s="175">
        <v>64</v>
      </c>
    </row>
    <row r="173" s="164" customFormat="1" customHeight="1" spans="1:3">
      <c r="A173" s="173">
        <v>2080108</v>
      </c>
      <c r="B173" s="174" t="s">
        <v>94</v>
      </c>
      <c r="C173" s="175">
        <v>7</v>
      </c>
    </row>
    <row r="174" s="164" customFormat="1" customHeight="1" spans="1:3">
      <c r="A174" s="173">
        <v>2080109</v>
      </c>
      <c r="B174" s="174" t="s">
        <v>199</v>
      </c>
      <c r="C174" s="175">
        <v>28</v>
      </c>
    </row>
    <row r="175" s="164" customFormat="1" customHeight="1" spans="1:3">
      <c r="A175" s="173">
        <v>2080112</v>
      </c>
      <c r="B175" s="174" t="s">
        <v>200</v>
      </c>
      <c r="C175" s="175">
        <v>5</v>
      </c>
    </row>
    <row r="176" s="164" customFormat="1" customHeight="1" spans="1:3">
      <c r="A176" s="173">
        <v>2080199</v>
      </c>
      <c r="B176" s="174" t="s">
        <v>201</v>
      </c>
      <c r="C176" s="175">
        <v>566</v>
      </c>
    </row>
    <row r="177" s="164" customFormat="1" customHeight="1" spans="1:3">
      <c r="A177" s="173">
        <v>20802</v>
      </c>
      <c r="B177" s="174" t="s">
        <v>202</v>
      </c>
      <c r="C177" s="175">
        <v>914</v>
      </c>
    </row>
    <row r="178" s="164" customFormat="1" customHeight="1" spans="1:3">
      <c r="A178" s="173">
        <v>2080201</v>
      </c>
      <c r="B178" s="174" t="s">
        <v>75</v>
      </c>
      <c r="C178" s="175">
        <v>197</v>
      </c>
    </row>
    <row r="179" s="164" customFormat="1" customHeight="1" spans="1:3">
      <c r="A179" s="173">
        <v>2080202</v>
      </c>
      <c r="B179" s="174" t="s">
        <v>84</v>
      </c>
      <c r="C179" s="175">
        <v>17</v>
      </c>
    </row>
    <row r="180" s="164" customFormat="1" customHeight="1" spans="1:3">
      <c r="A180" s="173">
        <v>2080207</v>
      </c>
      <c r="B180" s="174" t="s">
        <v>203</v>
      </c>
      <c r="C180" s="175">
        <v>23</v>
      </c>
    </row>
    <row r="181" s="164" customFormat="1" customHeight="1" spans="1:3">
      <c r="A181" s="173">
        <v>2080208</v>
      </c>
      <c r="B181" s="174" t="s">
        <v>204</v>
      </c>
      <c r="C181" s="175">
        <v>50</v>
      </c>
    </row>
    <row r="182" s="164" customFormat="1" customHeight="1" spans="1:3">
      <c r="A182" s="173">
        <v>2080299</v>
      </c>
      <c r="B182" s="174" t="s">
        <v>205</v>
      </c>
      <c r="C182" s="175">
        <v>627</v>
      </c>
    </row>
    <row r="183" s="164" customFormat="1" customHeight="1" spans="1:3">
      <c r="A183" s="173">
        <v>20805</v>
      </c>
      <c r="B183" s="174" t="s">
        <v>206</v>
      </c>
      <c r="C183" s="175">
        <v>19590</v>
      </c>
    </row>
    <row r="184" s="164" customFormat="1" customHeight="1" spans="1:3">
      <c r="A184" s="173">
        <v>2080501</v>
      </c>
      <c r="B184" s="174" t="s">
        <v>207</v>
      </c>
      <c r="C184" s="175">
        <v>214</v>
      </c>
    </row>
    <row r="185" s="164" customFormat="1" customHeight="1" spans="1:3">
      <c r="A185" s="173">
        <v>2080502</v>
      </c>
      <c r="B185" s="174" t="s">
        <v>208</v>
      </c>
      <c r="C185" s="175">
        <v>6</v>
      </c>
    </row>
    <row r="186" s="164" customFormat="1" customHeight="1" spans="1:3">
      <c r="A186" s="173">
        <v>2080503</v>
      </c>
      <c r="B186" s="174" t="s">
        <v>209</v>
      </c>
      <c r="C186" s="175">
        <v>193</v>
      </c>
    </row>
    <row r="187" s="164" customFormat="1" customHeight="1" spans="1:3">
      <c r="A187" s="173">
        <v>2080505</v>
      </c>
      <c r="B187" s="174" t="s">
        <v>210</v>
      </c>
      <c r="C187" s="175">
        <v>6274</v>
      </c>
    </row>
    <row r="188" s="164" customFormat="1" customHeight="1" spans="1:3">
      <c r="A188" s="173">
        <v>2080506</v>
      </c>
      <c r="B188" s="174" t="s">
        <v>211</v>
      </c>
      <c r="C188" s="175">
        <v>4980</v>
      </c>
    </row>
    <row r="189" s="164" customFormat="1" customHeight="1" spans="1:3">
      <c r="A189" s="173">
        <v>2080507</v>
      </c>
      <c r="B189" s="174" t="s">
        <v>212</v>
      </c>
      <c r="C189" s="184">
        <v>7923</v>
      </c>
    </row>
    <row r="190" s="164" customFormat="1" customHeight="1" spans="1:3">
      <c r="A190" s="173">
        <v>2080599</v>
      </c>
      <c r="B190" s="174" t="s">
        <v>213</v>
      </c>
      <c r="C190" s="175">
        <v>0</v>
      </c>
    </row>
    <row r="191" s="164" customFormat="1" customHeight="1" spans="1:3">
      <c r="A191" s="173">
        <v>20807</v>
      </c>
      <c r="B191" s="174" t="s">
        <v>214</v>
      </c>
      <c r="C191" s="175">
        <v>1176</v>
      </c>
    </row>
    <row r="192" s="164" customFormat="1" customHeight="1" spans="1:3">
      <c r="A192" s="173">
        <v>2080799</v>
      </c>
      <c r="B192" s="174" t="s">
        <v>215</v>
      </c>
      <c r="C192" s="175">
        <v>1176</v>
      </c>
    </row>
    <row r="193" s="164" customFormat="1" customHeight="1" spans="1:3">
      <c r="A193" s="173">
        <v>20808</v>
      </c>
      <c r="B193" s="174" t="s">
        <v>216</v>
      </c>
      <c r="C193" s="175">
        <v>6533</v>
      </c>
    </row>
    <row r="194" s="164" customFormat="1" customHeight="1" spans="1:3">
      <c r="A194" s="173">
        <v>2080801</v>
      </c>
      <c r="B194" s="174" t="s">
        <v>217</v>
      </c>
      <c r="C194" s="175">
        <v>3536</v>
      </c>
    </row>
    <row r="195" s="164" customFormat="1" customHeight="1" spans="1:3">
      <c r="A195" s="173">
        <v>2080802</v>
      </c>
      <c r="B195" s="174" t="s">
        <v>218</v>
      </c>
      <c r="C195" s="175">
        <v>88</v>
      </c>
    </row>
    <row r="196" s="164" customFormat="1" customHeight="1" spans="1:3">
      <c r="A196" s="173">
        <v>2080803</v>
      </c>
      <c r="B196" s="174" t="s">
        <v>219</v>
      </c>
      <c r="C196" s="175">
        <v>218</v>
      </c>
    </row>
    <row r="197" s="164" customFormat="1" customHeight="1" spans="1:3">
      <c r="A197" s="173">
        <v>2080805</v>
      </c>
      <c r="B197" s="174" t="s">
        <v>220</v>
      </c>
      <c r="C197" s="175">
        <v>599</v>
      </c>
    </row>
    <row r="198" s="164" customFormat="1" customHeight="1" spans="1:3">
      <c r="A198" s="173">
        <v>2080807</v>
      </c>
      <c r="B198" s="174" t="s">
        <v>221</v>
      </c>
      <c r="C198" s="175">
        <v>14</v>
      </c>
    </row>
    <row r="199" s="164" customFormat="1" customHeight="1" spans="1:3">
      <c r="A199" s="173">
        <v>2080808</v>
      </c>
      <c r="B199" s="174" t="s">
        <v>222</v>
      </c>
      <c r="C199" s="175">
        <v>251</v>
      </c>
    </row>
    <row r="200" s="164" customFormat="1" customHeight="1" spans="1:3">
      <c r="A200" s="173">
        <v>2080899</v>
      </c>
      <c r="B200" s="174" t="s">
        <v>223</v>
      </c>
      <c r="C200" s="184">
        <v>1827</v>
      </c>
    </row>
    <row r="201" s="164" customFormat="1" customHeight="1" spans="1:3">
      <c r="A201" s="173">
        <v>20809</v>
      </c>
      <c r="B201" s="174" t="s">
        <v>224</v>
      </c>
      <c r="C201" s="175">
        <v>780</v>
      </c>
    </row>
    <row r="202" s="164" customFormat="1" customHeight="1" spans="1:3">
      <c r="A202" s="173">
        <v>2080901</v>
      </c>
      <c r="B202" s="174" t="s">
        <v>225</v>
      </c>
      <c r="C202" s="175">
        <v>592</v>
      </c>
    </row>
    <row r="203" s="164" customFormat="1" customHeight="1" spans="1:3">
      <c r="A203" s="173">
        <v>2080902</v>
      </c>
      <c r="B203" s="174" t="s">
        <v>226</v>
      </c>
      <c r="C203" s="175">
        <v>14</v>
      </c>
    </row>
    <row r="204" s="164" customFormat="1" customHeight="1" spans="1:3">
      <c r="A204" s="173">
        <v>2080903</v>
      </c>
      <c r="B204" s="174" t="s">
        <v>227</v>
      </c>
      <c r="C204" s="175">
        <v>84</v>
      </c>
    </row>
    <row r="205" s="164" customFormat="1" customHeight="1" spans="1:3">
      <c r="A205" s="173">
        <v>2080904</v>
      </c>
      <c r="B205" s="174" t="s">
        <v>228</v>
      </c>
      <c r="C205" s="175">
        <v>9</v>
      </c>
    </row>
    <row r="206" s="164" customFormat="1" customHeight="1" spans="1:3">
      <c r="A206" s="173">
        <v>2080905</v>
      </c>
      <c r="B206" s="174" t="s">
        <v>229</v>
      </c>
      <c r="C206" s="175">
        <v>81</v>
      </c>
    </row>
    <row r="207" s="164" customFormat="1" customHeight="1" spans="1:3">
      <c r="A207" s="173">
        <v>20810</v>
      </c>
      <c r="B207" s="174" t="s">
        <v>230</v>
      </c>
      <c r="C207" s="175">
        <v>423</v>
      </c>
    </row>
    <row r="208" s="164" customFormat="1" customHeight="1" spans="1:3">
      <c r="A208" s="173">
        <v>2081001</v>
      </c>
      <c r="B208" s="174" t="s">
        <v>231</v>
      </c>
      <c r="C208" s="175">
        <v>88</v>
      </c>
    </row>
    <row r="209" s="164" customFormat="1" customHeight="1" spans="1:3">
      <c r="A209" s="173">
        <v>2081002</v>
      </c>
      <c r="B209" s="174" t="s">
        <v>232</v>
      </c>
      <c r="C209" s="175">
        <v>16</v>
      </c>
    </row>
    <row r="210" s="164" customFormat="1" customHeight="1" spans="1:3">
      <c r="A210" s="173">
        <v>2081006</v>
      </c>
      <c r="B210" s="174" t="s">
        <v>233</v>
      </c>
      <c r="C210" s="175">
        <v>99</v>
      </c>
    </row>
    <row r="211" s="164" customFormat="1" customHeight="1" spans="1:3">
      <c r="A211" s="173">
        <v>2081099</v>
      </c>
      <c r="B211" s="174" t="s">
        <v>234</v>
      </c>
      <c r="C211" s="175">
        <v>220</v>
      </c>
    </row>
    <row r="212" s="164" customFormat="1" customHeight="1" spans="1:3">
      <c r="A212" s="173">
        <v>20811</v>
      </c>
      <c r="B212" s="174" t="s">
        <v>235</v>
      </c>
      <c r="C212" s="175">
        <v>727</v>
      </c>
    </row>
    <row r="213" s="164" customFormat="1" customHeight="1" spans="1:3">
      <c r="A213" s="173">
        <v>2081101</v>
      </c>
      <c r="B213" s="174" t="s">
        <v>75</v>
      </c>
      <c r="C213" s="175">
        <v>122</v>
      </c>
    </row>
    <row r="214" s="164" customFormat="1" customHeight="1" spans="1:3">
      <c r="A214" s="173">
        <v>2081104</v>
      </c>
      <c r="B214" s="174" t="s">
        <v>236</v>
      </c>
      <c r="C214" s="175">
        <v>92</v>
      </c>
    </row>
    <row r="215" s="164" customFormat="1" customHeight="1" spans="1:3">
      <c r="A215" s="173">
        <v>2081105</v>
      </c>
      <c r="B215" s="174" t="s">
        <v>237</v>
      </c>
      <c r="C215" s="175">
        <v>13</v>
      </c>
    </row>
    <row r="216" s="164" customFormat="1" customHeight="1" spans="1:3">
      <c r="A216" s="173">
        <v>2081107</v>
      </c>
      <c r="B216" s="174" t="s">
        <v>238</v>
      </c>
      <c r="C216" s="175">
        <v>406</v>
      </c>
    </row>
    <row r="217" s="164" customFormat="1" customHeight="1" spans="1:3">
      <c r="A217" s="173">
        <v>2081199</v>
      </c>
      <c r="B217" s="174" t="s">
        <v>239</v>
      </c>
      <c r="C217" s="175">
        <v>94</v>
      </c>
    </row>
    <row r="218" s="164" customFormat="1" customHeight="1" spans="1:3">
      <c r="A218" s="173">
        <v>20819</v>
      </c>
      <c r="B218" s="174" t="s">
        <v>240</v>
      </c>
      <c r="C218" s="175">
        <v>2050</v>
      </c>
    </row>
    <row r="219" s="164" customFormat="1" customHeight="1" spans="1:3">
      <c r="A219" s="173">
        <v>2081902</v>
      </c>
      <c r="B219" s="174" t="s">
        <v>241</v>
      </c>
      <c r="C219" s="175">
        <v>2050</v>
      </c>
    </row>
    <row r="220" s="164" customFormat="1" customHeight="1" spans="1:3">
      <c r="A220" s="173">
        <v>20820</v>
      </c>
      <c r="B220" s="174" t="s">
        <v>242</v>
      </c>
      <c r="C220" s="175">
        <v>190</v>
      </c>
    </row>
    <row r="221" s="164" customFormat="1" customHeight="1" spans="1:3">
      <c r="A221" s="173">
        <v>2082001</v>
      </c>
      <c r="B221" s="174" t="s">
        <v>243</v>
      </c>
      <c r="C221" s="175">
        <v>120</v>
      </c>
    </row>
    <row r="222" s="164" customFormat="1" customHeight="1" spans="1:3">
      <c r="A222" s="173">
        <v>2082002</v>
      </c>
      <c r="B222" s="174" t="s">
        <v>244</v>
      </c>
      <c r="C222" s="175">
        <v>70</v>
      </c>
    </row>
    <row r="223" s="164" customFormat="1" customHeight="1" spans="1:3">
      <c r="A223" s="173">
        <v>20821</v>
      </c>
      <c r="B223" s="174" t="s">
        <v>245</v>
      </c>
      <c r="C223" s="175">
        <v>1501</v>
      </c>
    </row>
    <row r="224" s="164" customFormat="1" customHeight="1" spans="1:3">
      <c r="A224" s="173">
        <v>2082102</v>
      </c>
      <c r="B224" s="174" t="s">
        <v>246</v>
      </c>
      <c r="C224" s="175">
        <v>1501</v>
      </c>
    </row>
    <row r="225" s="164" customFormat="1" customHeight="1" spans="1:3">
      <c r="A225" s="173">
        <v>20825</v>
      </c>
      <c r="B225" s="174" t="s">
        <v>247</v>
      </c>
      <c r="C225" s="175">
        <v>17</v>
      </c>
    </row>
    <row r="226" s="164" customFormat="1" customHeight="1" spans="1:3">
      <c r="A226" s="173">
        <v>2082502</v>
      </c>
      <c r="B226" s="174" t="s">
        <v>248</v>
      </c>
      <c r="C226" s="175">
        <v>17</v>
      </c>
    </row>
    <row r="227" s="164" customFormat="1" customHeight="1" spans="1:3">
      <c r="A227" s="173">
        <v>20826</v>
      </c>
      <c r="B227" s="174" t="s">
        <v>249</v>
      </c>
      <c r="C227" s="175">
        <v>11537</v>
      </c>
    </row>
    <row r="228" s="164" customFormat="1" customHeight="1" spans="1:3">
      <c r="A228" s="173">
        <v>2082601</v>
      </c>
      <c r="B228" s="174" t="s">
        <v>250</v>
      </c>
      <c r="C228" s="175">
        <v>1056</v>
      </c>
    </row>
    <row r="229" s="164" customFormat="1" customHeight="1" spans="1:3">
      <c r="A229" s="173">
        <v>2082602</v>
      </c>
      <c r="B229" s="185" t="s">
        <v>251</v>
      </c>
      <c r="C229" s="175">
        <v>10481</v>
      </c>
    </row>
    <row r="230" s="164" customFormat="1" customHeight="1" spans="1:3">
      <c r="A230" s="173">
        <v>20828</v>
      </c>
      <c r="B230" s="174" t="s">
        <v>252</v>
      </c>
      <c r="C230" s="175">
        <v>392</v>
      </c>
    </row>
    <row r="231" s="164" customFormat="1" customHeight="1" spans="1:3">
      <c r="A231" s="173">
        <v>2082801</v>
      </c>
      <c r="B231" s="174" t="s">
        <v>75</v>
      </c>
      <c r="C231" s="175">
        <v>237</v>
      </c>
    </row>
    <row r="232" s="164" customFormat="1" customHeight="1" spans="1:3">
      <c r="A232" s="173">
        <v>2082804</v>
      </c>
      <c r="B232" s="174" t="s">
        <v>253</v>
      </c>
      <c r="C232" s="175">
        <v>55</v>
      </c>
    </row>
    <row r="233" s="164" customFormat="1" customHeight="1" spans="1:3">
      <c r="A233" s="173">
        <v>2082850</v>
      </c>
      <c r="B233" s="174" t="s">
        <v>85</v>
      </c>
      <c r="C233" s="175">
        <v>33</v>
      </c>
    </row>
    <row r="234" s="164" customFormat="1" customHeight="1" spans="1:3">
      <c r="A234" s="173">
        <v>2082899</v>
      </c>
      <c r="B234" s="174" t="s">
        <v>254</v>
      </c>
      <c r="C234" s="175">
        <v>67</v>
      </c>
    </row>
    <row r="235" s="164" customFormat="1" customHeight="1" spans="1:3">
      <c r="A235" s="173">
        <v>20830</v>
      </c>
      <c r="B235" s="174" t="s">
        <v>255</v>
      </c>
      <c r="C235" s="175">
        <v>30</v>
      </c>
    </row>
    <row r="236" s="164" customFormat="1" customHeight="1" spans="1:3">
      <c r="A236" s="173">
        <v>2083001</v>
      </c>
      <c r="B236" s="174" t="s">
        <v>256</v>
      </c>
      <c r="C236" s="175">
        <v>30</v>
      </c>
    </row>
    <row r="237" s="164" customFormat="1" customHeight="1" spans="1:3">
      <c r="A237" s="173">
        <v>210</v>
      </c>
      <c r="B237" s="174" t="s">
        <v>257</v>
      </c>
      <c r="C237" s="175">
        <v>15221</v>
      </c>
    </row>
    <row r="238" s="164" customFormat="1" customHeight="1" spans="1:4">
      <c r="A238" s="173">
        <v>21001</v>
      </c>
      <c r="B238" s="174" t="s">
        <v>258</v>
      </c>
      <c r="C238" s="182">
        <v>1042</v>
      </c>
      <c r="D238" s="183"/>
    </row>
    <row r="239" s="164" customFormat="1" customHeight="1" spans="1:3">
      <c r="A239" s="173">
        <v>2100101</v>
      </c>
      <c r="B239" s="174" t="s">
        <v>75</v>
      </c>
      <c r="C239" s="184">
        <v>416</v>
      </c>
    </row>
    <row r="240" s="164" customFormat="1" customHeight="1" spans="1:3">
      <c r="A240" s="173">
        <v>2100199</v>
      </c>
      <c r="B240" s="174" t="s">
        <v>259</v>
      </c>
      <c r="C240" s="175">
        <v>626</v>
      </c>
    </row>
    <row r="241" s="164" customFormat="1" customHeight="1" spans="1:3">
      <c r="A241" s="173">
        <v>21002</v>
      </c>
      <c r="B241" s="174" t="s">
        <v>260</v>
      </c>
      <c r="C241" s="175">
        <v>819</v>
      </c>
    </row>
    <row r="242" s="164" customFormat="1" customHeight="1" spans="1:3">
      <c r="A242" s="173">
        <v>2100201</v>
      </c>
      <c r="B242" s="174" t="s">
        <v>261</v>
      </c>
      <c r="C242" s="175">
        <v>295</v>
      </c>
    </row>
    <row r="243" s="164" customFormat="1" customHeight="1" spans="1:3">
      <c r="A243" s="173">
        <v>2100202</v>
      </c>
      <c r="B243" s="174" t="s">
        <v>262</v>
      </c>
      <c r="C243" s="175">
        <v>118</v>
      </c>
    </row>
    <row r="244" s="164" customFormat="1" customHeight="1" spans="1:3">
      <c r="A244" s="173">
        <v>2100206</v>
      </c>
      <c r="B244" s="174" t="s">
        <v>263</v>
      </c>
      <c r="C244" s="175">
        <v>33</v>
      </c>
    </row>
    <row r="245" s="164" customFormat="1" customHeight="1" spans="1:3">
      <c r="A245" s="173">
        <v>2100299</v>
      </c>
      <c r="B245" s="174" t="s">
        <v>264</v>
      </c>
      <c r="C245" s="175">
        <v>373</v>
      </c>
    </row>
    <row r="246" s="164" customFormat="1" customHeight="1" spans="1:3">
      <c r="A246" s="173">
        <v>21003</v>
      </c>
      <c r="B246" s="174" t="s">
        <v>265</v>
      </c>
      <c r="C246" s="175">
        <v>1276</v>
      </c>
    </row>
    <row r="247" s="164" customFormat="1" customHeight="1" spans="1:3">
      <c r="A247" s="173">
        <v>2100302</v>
      </c>
      <c r="B247" s="174" t="s">
        <v>266</v>
      </c>
      <c r="C247" s="175">
        <v>537</v>
      </c>
    </row>
    <row r="248" s="164" customFormat="1" customHeight="1" spans="1:3">
      <c r="A248" s="173">
        <v>2100399</v>
      </c>
      <c r="B248" s="174" t="s">
        <v>267</v>
      </c>
      <c r="C248" s="175">
        <v>739</v>
      </c>
    </row>
    <row r="249" s="164" customFormat="1" customHeight="1" spans="1:3">
      <c r="A249" s="173">
        <v>21004</v>
      </c>
      <c r="B249" s="174" t="s">
        <v>268</v>
      </c>
      <c r="C249" s="175">
        <v>3928</v>
      </c>
    </row>
    <row r="250" s="164" customFormat="1" customHeight="1" spans="1:3">
      <c r="A250" s="173">
        <v>2100401</v>
      </c>
      <c r="B250" s="174" t="s">
        <v>269</v>
      </c>
      <c r="C250" s="175">
        <v>583</v>
      </c>
    </row>
    <row r="251" s="164" customFormat="1" customHeight="1" spans="1:3">
      <c r="A251" s="173">
        <v>2100402</v>
      </c>
      <c r="B251" s="174" t="s">
        <v>270</v>
      </c>
      <c r="C251" s="175">
        <v>222</v>
      </c>
    </row>
    <row r="252" s="164" customFormat="1" customHeight="1" spans="1:3">
      <c r="A252" s="173">
        <v>2100403</v>
      </c>
      <c r="B252" s="174" t="s">
        <v>271</v>
      </c>
      <c r="C252" s="175">
        <v>67</v>
      </c>
    </row>
    <row r="253" s="164" customFormat="1" customHeight="1" spans="1:3">
      <c r="A253" s="173">
        <v>2100408</v>
      </c>
      <c r="B253" s="174" t="s">
        <v>272</v>
      </c>
      <c r="C253" s="175">
        <v>2658</v>
      </c>
    </row>
    <row r="254" s="164" customFormat="1" customHeight="1" spans="1:3">
      <c r="A254" s="173">
        <v>2100409</v>
      </c>
      <c r="B254" s="174" t="s">
        <v>273</v>
      </c>
      <c r="C254" s="175">
        <v>117</v>
      </c>
    </row>
    <row r="255" s="164" customFormat="1" customHeight="1" spans="1:3">
      <c r="A255" s="173">
        <v>2100499</v>
      </c>
      <c r="B255" s="174" t="s">
        <v>274</v>
      </c>
      <c r="C255" s="175">
        <v>281</v>
      </c>
    </row>
    <row r="256" s="164" customFormat="1" customHeight="1" spans="1:3">
      <c r="A256" s="173">
        <v>21007</v>
      </c>
      <c r="B256" s="174" t="s">
        <v>275</v>
      </c>
      <c r="C256" s="175">
        <v>694</v>
      </c>
    </row>
    <row r="257" s="164" customFormat="1" customHeight="1" spans="1:3">
      <c r="A257" s="173">
        <v>2100717</v>
      </c>
      <c r="B257" s="174" t="s">
        <v>276</v>
      </c>
      <c r="C257" s="175">
        <v>694</v>
      </c>
    </row>
    <row r="258" s="164" customFormat="1" customHeight="1" spans="1:3">
      <c r="A258" s="173">
        <v>21011</v>
      </c>
      <c r="B258" s="174" t="s">
        <v>277</v>
      </c>
      <c r="C258" s="175">
        <v>2538</v>
      </c>
    </row>
    <row r="259" s="164" customFormat="1" customHeight="1" spans="1:3">
      <c r="A259" s="173">
        <v>2101101</v>
      </c>
      <c r="B259" s="174" t="s">
        <v>278</v>
      </c>
      <c r="C259" s="175">
        <v>740</v>
      </c>
    </row>
    <row r="260" s="164" customFormat="1" customHeight="1" spans="1:3">
      <c r="A260" s="173">
        <v>2101102</v>
      </c>
      <c r="B260" s="174" t="s">
        <v>279</v>
      </c>
      <c r="C260" s="175">
        <v>1798</v>
      </c>
    </row>
    <row r="261" s="164" customFormat="1" customHeight="1" spans="1:3">
      <c r="A261" s="173">
        <v>21012</v>
      </c>
      <c r="B261" s="174" t="s">
        <v>280</v>
      </c>
      <c r="C261" s="175">
        <v>3444</v>
      </c>
    </row>
    <row r="262" s="164" customFormat="1" customHeight="1" spans="1:3">
      <c r="A262" s="173">
        <v>2101202</v>
      </c>
      <c r="B262" s="174" t="s">
        <v>281</v>
      </c>
      <c r="C262" s="175">
        <v>3444</v>
      </c>
    </row>
    <row r="263" s="164" customFormat="1" customHeight="1" spans="1:3">
      <c r="A263" s="173">
        <v>21013</v>
      </c>
      <c r="B263" s="174" t="s">
        <v>282</v>
      </c>
      <c r="C263" s="175">
        <v>465</v>
      </c>
    </row>
    <row r="264" s="164" customFormat="1" customHeight="1" spans="1:3">
      <c r="A264" s="173">
        <v>2101301</v>
      </c>
      <c r="B264" s="174" t="s">
        <v>283</v>
      </c>
      <c r="C264" s="175">
        <v>465</v>
      </c>
    </row>
    <row r="265" s="164" customFormat="1" customHeight="1" spans="1:3">
      <c r="A265" s="173">
        <v>21014</v>
      </c>
      <c r="B265" s="174" t="s">
        <v>284</v>
      </c>
      <c r="C265" s="175">
        <v>341</v>
      </c>
    </row>
    <row r="266" s="164" customFormat="1" customHeight="1" spans="1:3">
      <c r="A266" s="173">
        <v>2101401</v>
      </c>
      <c r="B266" s="174" t="s">
        <v>285</v>
      </c>
      <c r="C266" s="175">
        <v>341</v>
      </c>
    </row>
    <row r="267" s="164" customFormat="1" customHeight="1" spans="1:3">
      <c r="A267" s="173">
        <v>21015</v>
      </c>
      <c r="B267" s="174" t="s">
        <v>286</v>
      </c>
      <c r="C267" s="175">
        <v>289</v>
      </c>
    </row>
    <row r="268" s="164" customFormat="1" customHeight="1" spans="1:3">
      <c r="A268" s="173">
        <v>2101501</v>
      </c>
      <c r="B268" s="174" t="s">
        <v>75</v>
      </c>
      <c r="C268" s="175">
        <v>82</v>
      </c>
    </row>
    <row r="269" s="164" customFormat="1" customHeight="1" spans="1:3">
      <c r="A269" s="173">
        <v>2101506</v>
      </c>
      <c r="B269" s="174" t="s">
        <v>287</v>
      </c>
      <c r="C269" s="175">
        <v>58</v>
      </c>
    </row>
    <row r="270" s="164" customFormat="1" customHeight="1" spans="1:3">
      <c r="A270" s="173">
        <v>2101550</v>
      </c>
      <c r="B270" s="174" t="s">
        <v>85</v>
      </c>
      <c r="C270" s="175">
        <v>118</v>
      </c>
    </row>
    <row r="271" s="164" customFormat="1" customHeight="1" spans="1:3">
      <c r="A271" s="173">
        <v>2101599</v>
      </c>
      <c r="B271" s="174" t="s">
        <v>288</v>
      </c>
      <c r="C271" s="175">
        <v>31</v>
      </c>
    </row>
    <row r="272" s="164" customFormat="1" customHeight="1" spans="1:3">
      <c r="A272" s="173">
        <v>21016</v>
      </c>
      <c r="B272" s="174" t="s">
        <v>289</v>
      </c>
      <c r="C272" s="175">
        <v>278</v>
      </c>
    </row>
    <row r="273" s="164" customFormat="1" customHeight="1" spans="1:3">
      <c r="A273" s="173">
        <v>2101601</v>
      </c>
      <c r="B273" s="174" t="s">
        <v>289</v>
      </c>
      <c r="C273" s="175">
        <v>278</v>
      </c>
    </row>
    <row r="274" s="164" customFormat="1" customHeight="1" spans="1:3">
      <c r="A274" s="173">
        <v>21017</v>
      </c>
      <c r="B274" s="174" t="s">
        <v>290</v>
      </c>
      <c r="C274" s="175">
        <v>100</v>
      </c>
    </row>
    <row r="275" s="164" customFormat="1" customHeight="1" spans="1:3">
      <c r="A275" s="173">
        <v>2101704</v>
      </c>
      <c r="B275" s="174" t="s">
        <v>291</v>
      </c>
      <c r="C275" s="175">
        <v>100</v>
      </c>
    </row>
    <row r="276" s="164" customFormat="1" customHeight="1" spans="1:3">
      <c r="A276" s="173">
        <v>21099</v>
      </c>
      <c r="B276" s="174" t="s">
        <v>292</v>
      </c>
      <c r="C276" s="175">
        <v>7</v>
      </c>
    </row>
    <row r="277" s="164" customFormat="1" customHeight="1" spans="1:3">
      <c r="A277" s="173">
        <v>2109999</v>
      </c>
      <c r="B277" s="174" t="s">
        <v>292</v>
      </c>
      <c r="C277" s="175">
        <v>7</v>
      </c>
    </row>
    <row r="278" s="164" customFormat="1" customHeight="1" spans="1:3">
      <c r="A278" s="173">
        <v>211</v>
      </c>
      <c r="B278" s="174" t="s">
        <v>293</v>
      </c>
      <c r="C278" s="175">
        <v>7359</v>
      </c>
    </row>
    <row r="279" s="164" customFormat="1" customHeight="1" spans="1:3">
      <c r="A279" s="173">
        <v>21101</v>
      </c>
      <c r="B279" s="186" t="s">
        <v>294</v>
      </c>
      <c r="C279" s="175">
        <v>207</v>
      </c>
    </row>
    <row r="280" s="164" customFormat="1" customHeight="1" spans="1:3">
      <c r="A280" s="173">
        <v>2110199</v>
      </c>
      <c r="B280" s="186" t="s">
        <v>295</v>
      </c>
      <c r="C280" s="175">
        <v>207</v>
      </c>
    </row>
    <row r="281" s="164" customFormat="1" customHeight="1" spans="1:4">
      <c r="A281" s="173">
        <v>21103</v>
      </c>
      <c r="B281" s="186" t="s">
        <v>296</v>
      </c>
      <c r="C281" s="182">
        <v>7076</v>
      </c>
      <c r="D281" s="183"/>
    </row>
    <row r="282" s="164" customFormat="1" customHeight="1" spans="1:3">
      <c r="A282" s="173">
        <v>2110301</v>
      </c>
      <c r="B282" s="186" t="s">
        <v>297</v>
      </c>
      <c r="C282" s="184">
        <v>2020</v>
      </c>
    </row>
    <row r="283" s="164" customFormat="1" customHeight="1" spans="1:3">
      <c r="A283" s="173">
        <v>2110302</v>
      </c>
      <c r="B283" s="186" t="s">
        <v>298</v>
      </c>
      <c r="C283" s="175">
        <v>5056</v>
      </c>
    </row>
    <row r="284" s="164" customFormat="1" customHeight="1" spans="1:3">
      <c r="A284" s="173">
        <v>21104</v>
      </c>
      <c r="B284" s="186" t="s">
        <v>299</v>
      </c>
      <c r="C284" s="175">
        <v>36</v>
      </c>
    </row>
    <row r="285" s="164" customFormat="1" customHeight="1" spans="1:3">
      <c r="A285" s="173">
        <v>2110402</v>
      </c>
      <c r="B285" s="186" t="s">
        <v>300</v>
      </c>
      <c r="C285" s="175">
        <v>36</v>
      </c>
    </row>
    <row r="286" s="164" customFormat="1" customHeight="1" spans="1:3">
      <c r="A286" s="173">
        <v>21111</v>
      </c>
      <c r="B286" s="186" t="s">
        <v>301</v>
      </c>
      <c r="C286" s="175">
        <v>40</v>
      </c>
    </row>
    <row r="287" s="164" customFormat="1" customHeight="1" spans="1:3">
      <c r="A287" s="173">
        <v>2111101</v>
      </c>
      <c r="B287" s="186" t="s">
        <v>302</v>
      </c>
      <c r="C287" s="175">
        <v>40</v>
      </c>
    </row>
    <row r="288" s="164" customFormat="1" customHeight="1" spans="1:3">
      <c r="A288" s="173">
        <v>212</v>
      </c>
      <c r="B288" s="186" t="s">
        <v>303</v>
      </c>
      <c r="C288" s="175">
        <v>22358</v>
      </c>
    </row>
    <row r="289" s="164" customFormat="1" customHeight="1" spans="1:3">
      <c r="A289" s="173">
        <v>21201</v>
      </c>
      <c r="B289" s="186" t="s">
        <v>304</v>
      </c>
      <c r="C289" s="175">
        <v>5539</v>
      </c>
    </row>
    <row r="290" s="164" customFormat="1" customHeight="1" spans="1:3">
      <c r="A290" s="173">
        <v>2120101</v>
      </c>
      <c r="B290" s="186" t="s">
        <v>75</v>
      </c>
      <c r="C290" s="175">
        <v>378</v>
      </c>
    </row>
    <row r="291" s="164" customFormat="1" customHeight="1" spans="1:3">
      <c r="A291" s="173">
        <v>2120104</v>
      </c>
      <c r="B291" s="186" t="s">
        <v>305</v>
      </c>
      <c r="C291" s="175">
        <v>105</v>
      </c>
    </row>
    <row r="292" s="164" customFormat="1" customHeight="1" spans="1:3">
      <c r="A292" s="173">
        <v>2120199</v>
      </c>
      <c r="B292" s="186" t="s">
        <v>306</v>
      </c>
      <c r="C292" s="175">
        <v>5056</v>
      </c>
    </row>
    <row r="293" s="164" customFormat="1" customHeight="1" spans="1:3">
      <c r="A293" s="173">
        <v>21202</v>
      </c>
      <c r="B293" s="186" t="s">
        <v>307</v>
      </c>
      <c r="C293" s="175">
        <v>262</v>
      </c>
    </row>
    <row r="294" s="164" customFormat="1" customHeight="1" spans="1:3">
      <c r="A294" s="173">
        <v>2120201</v>
      </c>
      <c r="B294" s="186" t="s">
        <v>307</v>
      </c>
      <c r="C294" s="175">
        <v>262</v>
      </c>
    </row>
    <row r="295" s="164" customFormat="1" customHeight="1" spans="1:3">
      <c r="A295" s="173">
        <v>21203</v>
      </c>
      <c r="B295" s="186" t="s">
        <v>308</v>
      </c>
      <c r="C295" s="175">
        <v>11497</v>
      </c>
    </row>
    <row r="296" s="164" customFormat="1" customHeight="1" spans="1:3">
      <c r="A296" s="173">
        <v>2120303</v>
      </c>
      <c r="B296" s="186" t="s">
        <v>309</v>
      </c>
      <c r="C296" s="175">
        <v>11489</v>
      </c>
    </row>
    <row r="297" s="164" customFormat="1" customHeight="1" spans="1:3">
      <c r="A297" s="173">
        <v>2120399</v>
      </c>
      <c r="B297" s="186" t="s">
        <v>310</v>
      </c>
      <c r="C297" s="175">
        <v>8</v>
      </c>
    </row>
    <row r="298" s="164" customFormat="1" customHeight="1" spans="1:3">
      <c r="A298" s="173">
        <v>21205</v>
      </c>
      <c r="B298" s="186" t="s">
        <v>311</v>
      </c>
      <c r="C298" s="175">
        <v>560</v>
      </c>
    </row>
    <row r="299" s="164" customFormat="1" customHeight="1" spans="1:3">
      <c r="A299" s="173">
        <v>2120501</v>
      </c>
      <c r="B299" s="186" t="s">
        <v>311</v>
      </c>
      <c r="C299" s="175">
        <v>560</v>
      </c>
    </row>
    <row r="300" s="164" customFormat="1" customHeight="1" spans="1:3">
      <c r="A300" s="173">
        <v>21299</v>
      </c>
      <c r="B300" s="186" t="s">
        <v>312</v>
      </c>
      <c r="C300" s="175">
        <v>4500</v>
      </c>
    </row>
    <row r="301" s="164" customFormat="1" customHeight="1" spans="1:3">
      <c r="A301" s="173">
        <v>2129999</v>
      </c>
      <c r="B301" s="186" t="s">
        <v>312</v>
      </c>
      <c r="C301" s="175">
        <v>4500</v>
      </c>
    </row>
    <row r="302" s="164" customFormat="1" customHeight="1" spans="1:3">
      <c r="A302" s="173">
        <v>213</v>
      </c>
      <c r="B302" s="186" t="s">
        <v>313</v>
      </c>
      <c r="C302" s="175">
        <v>45577</v>
      </c>
    </row>
    <row r="303" s="164" customFormat="1" customHeight="1" spans="1:3">
      <c r="A303" s="173">
        <v>21301</v>
      </c>
      <c r="B303" s="186" t="s">
        <v>314</v>
      </c>
      <c r="C303" s="175">
        <v>31181</v>
      </c>
    </row>
    <row r="304" s="164" customFormat="1" customHeight="1" spans="1:3">
      <c r="A304" s="173">
        <v>2130101</v>
      </c>
      <c r="B304" s="186" t="s">
        <v>75</v>
      </c>
      <c r="C304" s="175">
        <v>553</v>
      </c>
    </row>
    <row r="305" s="164" customFormat="1" customHeight="1" spans="1:3">
      <c r="A305" s="173">
        <v>2130104</v>
      </c>
      <c r="B305" s="186" t="s">
        <v>85</v>
      </c>
      <c r="C305" s="175">
        <v>526</v>
      </c>
    </row>
    <row r="306" s="164" customFormat="1" customHeight="1" spans="1:3">
      <c r="A306" s="173">
        <v>2130108</v>
      </c>
      <c r="B306" s="186" t="s">
        <v>315</v>
      </c>
      <c r="C306" s="175">
        <v>175</v>
      </c>
    </row>
    <row r="307" s="164" customFormat="1" customHeight="1" spans="1:3">
      <c r="A307" s="173">
        <v>2130109</v>
      </c>
      <c r="B307" s="186" t="s">
        <v>316</v>
      </c>
      <c r="C307" s="175">
        <v>178</v>
      </c>
    </row>
    <row r="308" s="164" customFormat="1" customHeight="1" spans="1:3">
      <c r="A308" s="173">
        <v>2130119</v>
      </c>
      <c r="B308" s="186" t="s">
        <v>317</v>
      </c>
      <c r="C308" s="175">
        <v>10</v>
      </c>
    </row>
    <row r="309" s="164" customFormat="1" customHeight="1" spans="1:3">
      <c r="A309" s="173">
        <v>2130120</v>
      </c>
      <c r="B309" s="186" t="s">
        <v>318</v>
      </c>
      <c r="C309" s="175">
        <v>3214</v>
      </c>
    </row>
    <row r="310" s="164" customFormat="1" customHeight="1" spans="1:3">
      <c r="A310" s="173">
        <v>2130121</v>
      </c>
      <c r="B310" s="186" t="s">
        <v>319</v>
      </c>
      <c r="C310" s="175">
        <v>250</v>
      </c>
    </row>
    <row r="311" s="164" customFormat="1" customHeight="1" spans="1:3">
      <c r="A311" s="173">
        <v>2130122</v>
      </c>
      <c r="B311" s="186" t="s">
        <v>320</v>
      </c>
      <c r="C311" s="175">
        <v>2426</v>
      </c>
    </row>
    <row r="312" s="164" customFormat="1" customHeight="1" spans="1:3">
      <c r="A312" s="173">
        <v>2130124</v>
      </c>
      <c r="B312" s="186" t="s">
        <v>321</v>
      </c>
      <c r="C312" s="175">
        <v>455</v>
      </c>
    </row>
    <row r="313" s="164" customFormat="1" customHeight="1" spans="1:3">
      <c r="A313" s="173">
        <v>2130126</v>
      </c>
      <c r="B313" s="186" t="s">
        <v>322</v>
      </c>
      <c r="C313" s="175">
        <v>2195</v>
      </c>
    </row>
    <row r="314" s="164" customFormat="1" customHeight="1" spans="1:3">
      <c r="A314" s="173">
        <v>2130135</v>
      </c>
      <c r="B314" s="186" t="s">
        <v>323</v>
      </c>
      <c r="C314" s="175">
        <v>188</v>
      </c>
    </row>
    <row r="315" s="164" customFormat="1" customHeight="1" spans="1:3">
      <c r="A315" s="173">
        <v>2130142</v>
      </c>
      <c r="B315" s="186" t="s">
        <v>324</v>
      </c>
      <c r="C315" s="175">
        <v>1043</v>
      </c>
    </row>
    <row r="316" s="164" customFormat="1" customHeight="1" spans="1:3">
      <c r="A316" s="173">
        <v>2130152</v>
      </c>
      <c r="B316" s="186" t="s">
        <v>325</v>
      </c>
      <c r="C316" s="175">
        <v>61</v>
      </c>
    </row>
    <row r="317" s="164" customFormat="1" customHeight="1" spans="1:3">
      <c r="A317" s="173">
        <v>2130153</v>
      </c>
      <c r="B317" s="186" t="s">
        <v>326</v>
      </c>
      <c r="C317" s="175">
        <v>19806</v>
      </c>
    </row>
    <row r="318" s="164" customFormat="1" customHeight="1" spans="1:3">
      <c r="A318" s="173">
        <v>2130199</v>
      </c>
      <c r="B318" s="186" t="s">
        <v>327</v>
      </c>
      <c r="C318" s="175">
        <v>101</v>
      </c>
    </row>
    <row r="319" s="164" customFormat="1" customHeight="1" spans="1:3">
      <c r="A319" s="173">
        <v>21302</v>
      </c>
      <c r="B319" s="186" t="s">
        <v>328</v>
      </c>
      <c r="C319" s="175">
        <v>297</v>
      </c>
    </row>
    <row r="320" s="164" customFormat="1" customHeight="1" spans="1:3">
      <c r="A320" s="173">
        <v>2130205</v>
      </c>
      <c r="B320" s="186" t="s">
        <v>329</v>
      </c>
      <c r="C320" s="175">
        <v>51</v>
      </c>
    </row>
    <row r="321" s="164" customFormat="1" customHeight="1" spans="1:3">
      <c r="A321" s="173">
        <v>2130207</v>
      </c>
      <c r="B321" s="186" t="s">
        <v>330</v>
      </c>
      <c r="C321" s="175">
        <v>1</v>
      </c>
    </row>
    <row r="322" s="164" customFormat="1" customHeight="1" spans="1:3">
      <c r="A322" s="173">
        <v>2130212</v>
      </c>
      <c r="B322" s="186" t="s">
        <v>331</v>
      </c>
      <c r="C322" s="175">
        <v>150</v>
      </c>
    </row>
    <row r="323" s="164" customFormat="1" customHeight="1" spans="1:3">
      <c r="A323" s="173">
        <v>2130221</v>
      </c>
      <c r="B323" s="186" t="s">
        <v>332</v>
      </c>
      <c r="C323" s="175">
        <v>75</v>
      </c>
    </row>
    <row r="324" s="164" customFormat="1" customHeight="1" spans="1:3">
      <c r="A324" s="173">
        <v>2130234</v>
      </c>
      <c r="B324" s="186" t="s">
        <v>333</v>
      </c>
      <c r="C324" s="175">
        <v>20</v>
      </c>
    </row>
    <row r="325" s="164" customFormat="1" customHeight="1" spans="1:3">
      <c r="A325" s="173">
        <v>21303</v>
      </c>
      <c r="B325" s="186" t="s">
        <v>334</v>
      </c>
      <c r="C325" s="175">
        <v>3780</v>
      </c>
    </row>
    <row r="326" s="164" customFormat="1" customHeight="1" spans="1:3">
      <c r="A326" s="173">
        <v>2130301</v>
      </c>
      <c r="B326" s="186" t="s">
        <v>75</v>
      </c>
      <c r="C326" s="175">
        <v>225</v>
      </c>
    </row>
    <row r="327" s="164" customFormat="1" customHeight="1" spans="1:3">
      <c r="A327" s="173">
        <v>2130303</v>
      </c>
      <c r="B327" s="186" t="s">
        <v>335</v>
      </c>
      <c r="C327" s="175">
        <v>20</v>
      </c>
    </row>
    <row r="328" s="164" customFormat="1" customHeight="1" spans="1:3">
      <c r="A328" s="173">
        <v>2130306</v>
      </c>
      <c r="B328" s="186" t="s">
        <v>336</v>
      </c>
      <c r="C328" s="175">
        <v>991</v>
      </c>
    </row>
    <row r="329" s="164" customFormat="1" customHeight="1" spans="1:3">
      <c r="A329" s="173">
        <v>2130308</v>
      </c>
      <c r="B329" s="186" t="s">
        <v>337</v>
      </c>
      <c r="C329" s="175">
        <v>40</v>
      </c>
    </row>
    <row r="330" s="164" customFormat="1" customHeight="1" spans="1:3">
      <c r="A330" s="173">
        <v>2130310</v>
      </c>
      <c r="B330" s="186" t="s">
        <v>338</v>
      </c>
      <c r="C330" s="175">
        <v>17</v>
      </c>
    </row>
    <row r="331" s="164" customFormat="1" customHeight="1" spans="1:3">
      <c r="A331" s="173">
        <v>2130311</v>
      </c>
      <c r="B331" s="186" t="s">
        <v>339</v>
      </c>
      <c r="C331" s="175">
        <v>37</v>
      </c>
    </row>
    <row r="332" s="164" customFormat="1" customHeight="1" spans="1:3">
      <c r="A332" s="173">
        <v>2130312</v>
      </c>
      <c r="B332" s="186" t="s">
        <v>340</v>
      </c>
      <c r="C332" s="175">
        <v>20</v>
      </c>
    </row>
    <row r="333" customHeight="1" spans="1:3">
      <c r="A333" s="173">
        <v>2130313</v>
      </c>
      <c r="B333" s="186" t="s">
        <v>341</v>
      </c>
      <c r="C333" s="175">
        <v>16</v>
      </c>
    </row>
    <row r="334" customHeight="1" spans="1:3">
      <c r="A334" s="173">
        <v>2130314</v>
      </c>
      <c r="B334" s="186" t="s">
        <v>342</v>
      </c>
      <c r="C334" s="175">
        <v>186</v>
      </c>
    </row>
    <row r="335" s="164" customFormat="1" customHeight="1" spans="1:3">
      <c r="A335" s="173">
        <v>2130333</v>
      </c>
      <c r="B335" s="186" t="s">
        <v>343</v>
      </c>
      <c r="C335" s="175">
        <v>2</v>
      </c>
    </row>
    <row r="336" customHeight="1" spans="1:3">
      <c r="A336" s="173">
        <v>2130399</v>
      </c>
      <c r="B336" s="186" t="s">
        <v>344</v>
      </c>
      <c r="C336" s="175">
        <v>2226</v>
      </c>
    </row>
    <row r="337" customHeight="1" spans="1:3">
      <c r="A337" s="173">
        <v>21305</v>
      </c>
      <c r="B337" s="186" t="s">
        <v>345</v>
      </c>
      <c r="C337" s="175">
        <v>2595</v>
      </c>
    </row>
    <row r="338" s="164" customFormat="1" customHeight="1" spans="1:3">
      <c r="A338" s="173">
        <v>2130599</v>
      </c>
      <c r="B338" s="186" t="s">
        <v>346</v>
      </c>
      <c r="C338" s="175">
        <v>2595</v>
      </c>
    </row>
    <row r="339" customHeight="1" spans="1:3">
      <c r="A339" s="173">
        <v>21307</v>
      </c>
      <c r="B339" s="186" t="s">
        <v>347</v>
      </c>
      <c r="C339" s="175">
        <v>6648</v>
      </c>
    </row>
    <row r="340" customHeight="1" spans="1:3">
      <c r="A340" s="173">
        <v>2130701</v>
      </c>
      <c r="B340" s="186" t="s">
        <v>348</v>
      </c>
      <c r="C340" s="175">
        <v>1204</v>
      </c>
    </row>
    <row r="341" customHeight="1" spans="1:3">
      <c r="A341" s="173">
        <v>2130705</v>
      </c>
      <c r="B341" s="186" t="s">
        <v>349</v>
      </c>
      <c r="C341" s="175">
        <v>4565</v>
      </c>
    </row>
    <row r="342" customHeight="1" spans="1:3">
      <c r="A342" s="173">
        <v>2130799</v>
      </c>
      <c r="B342" s="186" t="s">
        <v>350</v>
      </c>
      <c r="C342" s="175">
        <v>879</v>
      </c>
    </row>
    <row r="343" customHeight="1" spans="1:3">
      <c r="A343" s="173">
        <v>21308</v>
      </c>
      <c r="B343" s="186" t="s">
        <v>351</v>
      </c>
      <c r="C343" s="175">
        <v>1076</v>
      </c>
    </row>
    <row r="344" customHeight="1" spans="1:3">
      <c r="A344" s="173">
        <v>2130803</v>
      </c>
      <c r="B344" s="186" t="s">
        <v>352</v>
      </c>
      <c r="C344" s="175">
        <v>1000</v>
      </c>
    </row>
    <row r="345" customHeight="1" spans="1:3">
      <c r="A345" s="173">
        <v>2130804</v>
      </c>
      <c r="B345" s="186" t="s">
        <v>353</v>
      </c>
      <c r="C345" s="175">
        <v>76</v>
      </c>
    </row>
    <row r="346" customHeight="1" spans="1:3">
      <c r="A346" s="173">
        <v>214</v>
      </c>
      <c r="B346" s="186" t="s">
        <v>354</v>
      </c>
      <c r="C346" s="187">
        <v>2348</v>
      </c>
    </row>
    <row r="347" customHeight="1" spans="1:3">
      <c r="A347" s="173">
        <v>21401</v>
      </c>
      <c r="B347" s="186" t="s">
        <v>355</v>
      </c>
      <c r="C347" s="187">
        <v>1896</v>
      </c>
    </row>
    <row r="348" customHeight="1" spans="1:3">
      <c r="A348" s="173">
        <v>2140101</v>
      </c>
      <c r="B348" s="186" t="s">
        <v>75</v>
      </c>
      <c r="C348" s="187">
        <v>159</v>
      </c>
    </row>
    <row r="349" customHeight="1" spans="1:3">
      <c r="A349" s="173">
        <v>2140104</v>
      </c>
      <c r="B349" s="186" t="s">
        <v>356</v>
      </c>
      <c r="C349" s="187">
        <v>60</v>
      </c>
    </row>
    <row r="350" customHeight="1" spans="1:3">
      <c r="A350" s="173">
        <v>2140106</v>
      </c>
      <c r="B350" s="186" t="s">
        <v>357</v>
      </c>
      <c r="C350" s="187">
        <v>680</v>
      </c>
    </row>
    <row r="351" customHeight="1" spans="1:3">
      <c r="A351" s="173">
        <v>2140199</v>
      </c>
      <c r="B351" s="186" t="s">
        <v>358</v>
      </c>
      <c r="C351" s="187">
        <v>997</v>
      </c>
    </row>
    <row r="352" customHeight="1" spans="1:3">
      <c r="A352" s="173">
        <v>21499</v>
      </c>
      <c r="B352" s="186" t="s">
        <v>359</v>
      </c>
      <c r="C352" s="187">
        <v>452</v>
      </c>
    </row>
    <row r="353" customHeight="1" spans="1:3">
      <c r="A353" s="173">
        <v>2149901</v>
      </c>
      <c r="B353" s="186" t="s">
        <v>360</v>
      </c>
      <c r="C353" s="187">
        <v>452</v>
      </c>
    </row>
    <row r="354" customHeight="1" spans="1:3">
      <c r="A354" s="173">
        <v>215</v>
      </c>
      <c r="B354" s="186" t="s">
        <v>361</v>
      </c>
      <c r="C354" s="187">
        <v>106</v>
      </c>
    </row>
    <row r="355" customHeight="1" spans="1:3">
      <c r="A355" s="173">
        <v>21505</v>
      </c>
      <c r="B355" s="186" t="s">
        <v>362</v>
      </c>
      <c r="C355" s="187">
        <v>103</v>
      </c>
    </row>
    <row r="356" customHeight="1" spans="1:3">
      <c r="A356" s="173">
        <v>2150517</v>
      </c>
      <c r="B356" s="186" t="s">
        <v>363</v>
      </c>
      <c r="C356" s="187">
        <v>103</v>
      </c>
    </row>
    <row r="357" customHeight="1" spans="1:3">
      <c r="A357" s="173">
        <v>21508</v>
      </c>
      <c r="B357" s="186" t="s">
        <v>364</v>
      </c>
      <c r="C357" s="187">
        <v>3</v>
      </c>
    </row>
    <row r="358" customHeight="1" spans="1:3">
      <c r="A358" s="173">
        <v>2150805</v>
      </c>
      <c r="B358" s="186" t="s">
        <v>365</v>
      </c>
      <c r="C358" s="187">
        <v>3</v>
      </c>
    </row>
    <row r="359" customHeight="1" spans="1:3">
      <c r="A359" s="173">
        <v>216</v>
      </c>
      <c r="B359" s="186" t="s">
        <v>366</v>
      </c>
      <c r="C359" s="187">
        <v>137</v>
      </c>
    </row>
    <row r="360" customHeight="1" spans="1:3">
      <c r="A360" s="173">
        <v>21602</v>
      </c>
      <c r="B360" s="186" t="s">
        <v>367</v>
      </c>
      <c r="C360" s="187">
        <v>137</v>
      </c>
    </row>
    <row r="361" customHeight="1" spans="1:3">
      <c r="A361" s="173">
        <v>2160299</v>
      </c>
      <c r="B361" s="186" t="s">
        <v>368</v>
      </c>
      <c r="C361" s="187">
        <v>137</v>
      </c>
    </row>
    <row r="362" customHeight="1" spans="1:3">
      <c r="A362" s="173">
        <v>220</v>
      </c>
      <c r="B362" s="186" t="s">
        <v>369</v>
      </c>
      <c r="C362" s="187">
        <v>3450</v>
      </c>
    </row>
    <row r="363" customHeight="1" spans="1:3">
      <c r="A363" s="173">
        <v>22001</v>
      </c>
      <c r="B363" s="186" t="s">
        <v>370</v>
      </c>
      <c r="C363" s="187">
        <v>3396</v>
      </c>
    </row>
    <row r="364" customHeight="1" spans="1:3">
      <c r="A364" s="173">
        <v>2200101</v>
      </c>
      <c r="B364" s="186" t="s">
        <v>75</v>
      </c>
      <c r="C364" s="187">
        <v>287</v>
      </c>
    </row>
    <row r="365" customHeight="1" spans="1:3">
      <c r="A365" s="173">
        <v>2200104</v>
      </c>
      <c r="B365" s="186" t="s">
        <v>371</v>
      </c>
      <c r="C365" s="187">
        <v>18</v>
      </c>
    </row>
    <row r="366" customHeight="1" spans="1:3">
      <c r="A366" s="173">
        <v>2200106</v>
      </c>
      <c r="B366" s="186" t="s">
        <v>372</v>
      </c>
      <c r="C366" s="187">
        <v>1762</v>
      </c>
    </row>
    <row r="367" customHeight="1" spans="1:3">
      <c r="A367" s="173">
        <v>2200109</v>
      </c>
      <c r="B367" s="186" t="s">
        <v>373</v>
      </c>
      <c r="C367" s="187">
        <v>72</v>
      </c>
    </row>
    <row r="368" customHeight="1" spans="1:3">
      <c r="A368" s="173">
        <v>2200150</v>
      </c>
      <c r="B368" s="186" t="s">
        <v>85</v>
      </c>
      <c r="C368" s="187">
        <v>1257</v>
      </c>
    </row>
    <row r="369" customHeight="1" spans="1:3">
      <c r="A369" s="173">
        <v>22005</v>
      </c>
      <c r="B369" s="186" t="s">
        <v>374</v>
      </c>
      <c r="C369" s="187">
        <v>54</v>
      </c>
    </row>
    <row r="370" customHeight="1" spans="1:3">
      <c r="A370" s="173">
        <v>2200599</v>
      </c>
      <c r="B370" s="186" t="s">
        <v>375</v>
      </c>
      <c r="C370" s="187">
        <v>54</v>
      </c>
    </row>
    <row r="371" customHeight="1" spans="1:3">
      <c r="A371" s="173">
        <v>221</v>
      </c>
      <c r="B371" s="186" t="s">
        <v>376</v>
      </c>
      <c r="C371" s="187">
        <v>5462</v>
      </c>
    </row>
    <row r="372" customHeight="1" spans="1:3">
      <c r="A372" s="173">
        <v>22101</v>
      </c>
      <c r="B372" s="186" t="s">
        <v>377</v>
      </c>
      <c r="C372" s="187">
        <v>4144</v>
      </c>
    </row>
    <row r="373" customHeight="1" spans="1:3">
      <c r="A373" s="173">
        <v>2210103</v>
      </c>
      <c r="B373" s="186" t="s">
        <v>378</v>
      </c>
      <c r="C373" s="187">
        <v>631</v>
      </c>
    </row>
    <row r="374" customHeight="1" spans="1:3">
      <c r="A374" s="173">
        <v>2210105</v>
      </c>
      <c r="B374" s="186" t="s">
        <v>379</v>
      </c>
      <c r="C374" s="187">
        <v>15</v>
      </c>
    </row>
    <row r="375" customHeight="1" spans="1:3">
      <c r="A375" s="173">
        <v>2210107</v>
      </c>
      <c r="B375" s="186" t="s">
        <v>380</v>
      </c>
      <c r="C375" s="187">
        <v>7</v>
      </c>
    </row>
    <row r="376" customHeight="1" spans="1:3">
      <c r="A376" s="173">
        <v>2210108</v>
      </c>
      <c r="B376" s="186" t="s">
        <v>381</v>
      </c>
      <c r="C376" s="187">
        <v>2075</v>
      </c>
    </row>
    <row r="377" customHeight="1" spans="1:3">
      <c r="A377" s="173">
        <v>2210199</v>
      </c>
      <c r="B377" s="186" t="s">
        <v>382</v>
      </c>
      <c r="C377" s="187">
        <v>1416</v>
      </c>
    </row>
    <row r="378" customHeight="1" spans="1:3">
      <c r="A378" s="173">
        <v>22102</v>
      </c>
      <c r="B378" s="186" t="s">
        <v>383</v>
      </c>
      <c r="C378" s="187">
        <v>1276</v>
      </c>
    </row>
    <row r="379" customHeight="1" spans="1:3">
      <c r="A379" s="173">
        <v>2210201</v>
      </c>
      <c r="B379" s="186" t="s">
        <v>384</v>
      </c>
      <c r="C379" s="187">
        <v>1276</v>
      </c>
    </row>
    <row r="380" customHeight="1" spans="1:3">
      <c r="A380" s="173">
        <v>22103</v>
      </c>
      <c r="B380" s="186" t="s">
        <v>385</v>
      </c>
      <c r="C380" s="187">
        <v>42</v>
      </c>
    </row>
    <row r="381" customHeight="1" spans="1:3">
      <c r="A381" s="173">
        <v>2210399</v>
      </c>
      <c r="B381" s="186" t="s">
        <v>386</v>
      </c>
      <c r="C381" s="187">
        <v>42</v>
      </c>
    </row>
    <row r="382" customHeight="1" spans="1:3">
      <c r="A382" s="173">
        <v>222</v>
      </c>
      <c r="B382" s="186" t="s">
        <v>387</v>
      </c>
      <c r="C382" s="187">
        <v>330</v>
      </c>
    </row>
    <row r="383" customHeight="1" spans="1:3">
      <c r="A383" s="173">
        <v>22201</v>
      </c>
      <c r="B383" s="186" t="s">
        <v>388</v>
      </c>
      <c r="C383" s="187">
        <v>30</v>
      </c>
    </row>
    <row r="384" customHeight="1" spans="1:3">
      <c r="A384" s="173">
        <v>2220106</v>
      </c>
      <c r="B384" s="186" t="s">
        <v>389</v>
      </c>
      <c r="C384" s="187">
        <v>4</v>
      </c>
    </row>
    <row r="385" customHeight="1" spans="1:3">
      <c r="A385" s="173">
        <v>2220199</v>
      </c>
      <c r="B385" s="186" t="s">
        <v>390</v>
      </c>
      <c r="C385" s="187">
        <v>26</v>
      </c>
    </row>
    <row r="386" customHeight="1" spans="1:3">
      <c r="A386" s="173">
        <v>22204</v>
      </c>
      <c r="B386" s="186" t="s">
        <v>391</v>
      </c>
      <c r="C386" s="187">
        <v>300</v>
      </c>
    </row>
    <row r="387" customHeight="1" spans="1:3">
      <c r="A387" s="173">
        <v>2220401</v>
      </c>
      <c r="B387" s="186" t="s">
        <v>392</v>
      </c>
      <c r="C387" s="187">
        <v>300</v>
      </c>
    </row>
    <row r="388" customHeight="1" spans="1:3">
      <c r="A388" s="173">
        <v>224</v>
      </c>
      <c r="B388" s="186" t="s">
        <v>393</v>
      </c>
      <c r="C388" s="187">
        <v>39317</v>
      </c>
    </row>
    <row r="389" customHeight="1" spans="1:3">
      <c r="A389" s="173">
        <v>22401</v>
      </c>
      <c r="B389" s="186" t="s">
        <v>394</v>
      </c>
      <c r="C389" s="187">
        <v>505</v>
      </c>
    </row>
    <row r="390" customHeight="1" spans="1:3">
      <c r="A390" s="173">
        <v>2240101</v>
      </c>
      <c r="B390" s="186" t="s">
        <v>75</v>
      </c>
      <c r="C390" s="187">
        <v>437</v>
      </c>
    </row>
    <row r="391" customHeight="1" spans="1:3">
      <c r="A391" s="173">
        <v>2240104</v>
      </c>
      <c r="B391" s="186" t="s">
        <v>395</v>
      </c>
      <c r="C391" s="187">
        <v>18</v>
      </c>
    </row>
    <row r="392" customHeight="1" spans="1:3">
      <c r="A392" s="173">
        <v>2240106</v>
      </c>
      <c r="B392" s="186" t="s">
        <v>396</v>
      </c>
      <c r="C392" s="187">
        <v>14</v>
      </c>
    </row>
    <row r="393" customHeight="1" spans="1:3">
      <c r="A393" s="173">
        <v>2240199</v>
      </c>
      <c r="B393" s="186" t="s">
        <v>397</v>
      </c>
      <c r="C393" s="187">
        <v>36</v>
      </c>
    </row>
    <row r="394" customHeight="1" spans="1:3">
      <c r="A394" s="173">
        <v>22402</v>
      </c>
      <c r="B394" s="186" t="s">
        <v>398</v>
      </c>
      <c r="C394" s="187">
        <v>2081</v>
      </c>
    </row>
    <row r="395" customHeight="1" spans="1:3">
      <c r="A395" s="173">
        <v>2240204</v>
      </c>
      <c r="B395" s="186" t="s">
        <v>399</v>
      </c>
      <c r="C395" s="187">
        <v>2081</v>
      </c>
    </row>
    <row r="396" customHeight="1" spans="1:3">
      <c r="A396" s="173">
        <v>22407</v>
      </c>
      <c r="B396" s="186" t="s">
        <v>400</v>
      </c>
      <c r="C396" s="187">
        <v>36731</v>
      </c>
    </row>
    <row r="397" customHeight="1" spans="1:3">
      <c r="A397" s="173">
        <v>2240703</v>
      </c>
      <c r="B397" s="186" t="s">
        <v>401</v>
      </c>
      <c r="C397" s="187">
        <v>87</v>
      </c>
    </row>
    <row r="398" customHeight="1" spans="1:3">
      <c r="A398" s="173">
        <v>2240799</v>
      </c>
      <c r="B398" s="186" t="s">
        <v>402</v>
      </c>
      <c r="C398" s="187">
        <v>36644</v>
      </c>
    </row>
    <row r="399" customHeight="1" spans="1:3">
      <c r="A399" s="173">
        <v>227</v>
      </c>
      <c r="B399" s="186" t="s">
        <v>403</v>
      </c>
      <c r="C399" s="187">
        <v>3340</v>
      </c>
    </row>
    <row r="400" customHeight="1" spans="1:3">
      <c r="A400" s="173">
        <v>232</v>
      </c>
      <c r="B400" s="174" t="s">
        <v>404</v>
      </c>
      <c r="C400" s="187">
        <v>4500</v>
      </c>
    </row>
    <row r="401" customHeight="1" spans="1:3">
      <c r="A401" s="173">
        <v>23203</v>
      </c>
      <c r="B401" s="174" t="s">
        <v>405</v>
      </c>
      <c r="C401" s="187">
        <v>4500</v>
      </c>
    </row>
    <row r="402" customHeight="1" spans="1:3">
      <c r="A402" s="173">
        <v>2320301</v>
      </c>
      <c r="B402" s="174" t="s">
        <v>406</v>
      </c>
      <c r="C402" s="187">
        <v>4500</v>
      </c>
    </row>
    <row r="403" customHeight="1" spans="1:3">
      <c r="A403" s="173">
        <v>233</v>
      </c>
      <c r="B403" s="174" t="s">
        <v>407</v>
      </c>
      <c r="C403" s="187">
        <v>10</v>
      </c>
    </row>
    <row r="404" customHeight="1" spans="1:3">
      <c r="A404" s="173">
        <v>23303</v>
      </c>
      <c r="B404" s="174" t="s">
        <v>408</v>
      </c>
      <c r="C404" s="187">
        <v>10</v>
      </c>
    </row>
    <row r="405" customHeight="1" spans="1:3">
      <c r="A405" s="173">
        <v>2330301</v>
      </c>
      <c r="B405" s="174" t="s">
        <v>408</v>
      </c>
      <c r="C405" s="187">
        <v>10</v>
      </c>
    </row>
  </sheetData>
  <autoFilter ref="A4:C405"/>
  <mergeCells count="2">
    <mergeCell ref="A1:B1"/>
    <mergeCell ref="A2:B2"/>
  </mergeCells>
  <pageMargins left="0.707638888888889" right="0.707638888888889" top="0.747916666666667" bottom="0.747916666666667" header="0.313888888888889" footer="0.313888888888889"/>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0"/>
  <sheetViews>
    <sheetView workbookViewId="0">
      <selection activeCell="D6" sqref="D6"/>
    </sheetView>
  </sheetViews>
  <sheetFormatPr defaultColWidth="7.5" defaultRowHeight="22.5" customHeight="1" outlineLevelCol="2"/>
  <cols>
    <col min="1" max="1" width="46.5" style="153" customWidth="1"/>
    <col min="2" max="2" width="26.375" style="154" customWidth="1"/>
    <col min="3" max="16384" width="7.5" style="155"/>
  </cols>
  <sheetData>
    <row r="1" s="152" customFormat="1" ht="26.25" customHeight="1" spans="1:2">
      <c r="A1" s="156" t="s">
        <v>409</v>
      </c>
      <c r="B1" s="156"/>
    </row>
    <row r="2" s="152" customFormat="1" ht="21" customHeight="1" spans="1:2">
      <c r="A2" s="157" t="s">
        <v>410</v>
      </c>
      <c r="B2" s="157" t="s">
        <v>411</v>
      </c>
    </row>
    <row r="3" s="152" customFormat="1" customHeight="1" spans="1:2">
      <c r="A3" s="158" t="s">
        <v>72</v>
      </c>
      <c r="B3" s="158" t="s">
        <v>40</v>
      </c>
    </row>
    <row r="4" customHeight="1" spans="1:3">
      <c r="A4" s="159" t="s">
        <v>68</v>
      </c>
      <c r="B4" s="160">
        <v>105504</v>
      </c>
      <c r="C4" s="161"/>
    </row>
    <row r="5" s="152" customFormat="1" customHeight="1" spans="1:3">
      <c r="A5" s="129" t="s">
        <v>412</v>
      </c>
      <c r="B5" s="162">
        <v>13426</v>
      </c>
      <c r="C5" s="163"/>
    </row>
    <row r="6" s="152" customFormat="1" customHeight="1" spans="1:2">
      <c r="A6" s="129" t="s">
        <v>413</v>
      </c>
      <c r="B6" s="162">
        <v>9312</v>
      </c>
    </row>
    <row r="7" s="152" customFormat="1" customHeight="1" spans="1:2">
      <c r="A7" s="129" t="s">
        <v>414</v>
      </c>
      <c r="B7" s="162">
        <v>2598</v>
      </c>
    </row>
    <row r="8" s="152" customFormat="1" customHeight="1" spans="1:2">
      <c r="A8" s="129" t="s">
        <v>415</v>
      </c>
      <c r="B8" s="162">
        <v>882</v>
      </c>
    </row>
    <row r="9" s="152" customFormat="1" customHeight="1" spans="1:2">
      <c r="A9" s="129" t="s">
        <v>416</v>
      </c>
      <c r="B9" s="162">
        <v>634</v>
      </c>
    </row>
    <row r="10" s="152" customFormat="1" customHeight="1" spans="1:2">
      <c r="A10" s="129" t="s">
        <v>417</v>
      </c>
      <c r="B10" s="162">
        <v>3397</v>
      </c>
    </row>
    <row r="11" s="152" customFormat="1" customHeight="1" spans="1:2">
      <c r="A11" s="129" t="s">
        <v>418</v>
      </c>
      <c r="B11" s="162">
        <v>2554</v>
      </c>
    </row>
    <row r="12" s="152" customFormat="1" customHeight="1" spans="1:2">
      <c r="A12" s="129" t="s">
        <v>419</v>
      </c>
      <c r="B12" s="162">
        <v>34</v>
      </c>
    </row>
    <row r="13" s="152" customFormat="1" customHeight="1" spans="1:2">
      <c r="A13" s="129" t="s">
        <v>420</v>
      </c>
      <c r="B13" s="162">
        <v>16</v>
      </c>
    </row>
    <row r="14" s="152" customFormat="1" customHeight="1" spans="1:2">
      <c r="A14" s="129" t="s">
        <v>421</v>
      </c>
      <c r="B14" s="162">
        <v>18</v>
      </c>
    </row>
    <row r="15" s="152" customFormat="1" customHeight="1" spans="1:2">
      <c r="A15" s="129" t="s">
        <v>422</v>
      </c>
      <c r="B15" s="162">
        <v>95</v>
      </c>
    </row>
    <row r="16" s="152" customFormat="1" customHeight="1" spans="1:2">
      <c r="A16" s="129" t="s">
        <v>423</v>
      </c>
      <c r="B16" s="162">
        <v>118</v>
      </c>
    </row>
    <row r="17" customHeight="1" spans="1:2">
      <c r="A17" s="129" t="s">
        <v>424</v>
      </c>
      <c r="B17" s="162">
        <v>0</v>
      </c>
    </row>
    <row r="18" customHeight="1" spans="1:2">
      <c r="A18" s="129" t="s">
        <v>425</v>
      </c>
      <c r="B18" s="162">
        <v>295</v>
      </c>
    </row>
    <row r="19" customHeight="1" spans="1:2">
      <c r="A19" s="129" t="s">
        <v>426</v>
      </c>
      <c r="B19" s="162">
        <v>123</v>
      </c>
    </row>
    <row r="20" customHeight="1" spans="1:2">
      <c r="A20" s="129" t="s">
        <v>427</v>
      </c>
      <c r="B20" s="162">
        <v>144</v>
      </c>
    </row>
    <row r="21" customHeight="1" spans="1:2">
      <c r="A21" s="129" t="s">
        <v>428</v>
      </c>
      <c r="B21" s="162">
        <v>284</v>
      </c>
    </row>
    <row r="22" customHeight="1" spans="1:2">
      <c r="A22" s="129" t="s">
        <v>429</v>
      </c>
      <c r="B22" s="162">
        <v>284</v>
      </c>
    </row>
    <row r="23" customHeight="1" spans="1:2">
      <c r="A23" s="129" t="s">
        <v>430</v>
      </c>
      <c r="B23" s="162">
        <v>76579</v>
      </c>
    </row>
    <row r="24" customHeight="1" spans="1:2">
      <c r="A24" s="129" t="s">
        <v>431</v>
      </c>
      <c r="B24" s="162">
        <v>74242</v>
      </c>
    </row>
    <row r="25" customHeight="1" spans="1:2">
      <c r="A25" s="129" t="s">
        <v>432</v>
      </c>
      <c r="B25" s="162">
        <v>2337</v>
      </c>
    </row>
    <row r="26" customHeight="1" spans="1:2">
      <c r="A26" s="129" t="s">
        <v>433</v>
      </c>
      <c r="B26" s="162">
        <v>38</v>
      </c>
    </row>
    <row r="27" customHeight="1" spans="1:2">
      <c r="A27" s="129" t="s">
        <v>434</v>
      </c>
      <c r="B27" s="162">
        <v>38</v>
      </c>
    </row>
    <row r="28" customHeight="1" spans="1:2">
      <c r="A28" s="129" t="s">
        <v>435</v>
      </c>
      <c r="B28" s="162">
        <v>11780</v>
      </c>
    </row>
    <row r="29" customHeight="1" spans="1:2">
      <c r="A29" s="129" t="s">
        <v>436</v>
      </c>
      <c r="B29" s="162">
        <v>6623</v>
      </c>
    </row>
    <row r="30" customHeight="1" spans="1:2">
      <c r="A30" s="129" t="s">
        <v>437</v>
      </c>
      <c r="B30" s="162">
        <v>5157</v>
      </c>
    </row>
  </sheetData>
  <mergeCells count="2">
    <mergeCell ref="A1:B1"/>
    <mergeCell ref="A2:B2"/>
  </mergeCells>
  <pageMargins left="0.707638888888889" right="0.707638888888889" top="0.747916666666667" bottom="0.747916666666667" header="0.313888888888889" footer="0.313888888888889"/>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7"/>
  <sheetViews>
    <sheetView workbookViewId="0">
      <selection activeCell="A314" sqref="A314"/>
    </sheetView>
  </sheetViews>
  <sheetFormatPr defaultColWidth="9" defaultRowHeight="13.5" outlineLevelCol="3"/>
  <cols>
    <col min="1" max="1" width="25.375" customWidth="1"/>
    <col min="2" max="4" width="16.75" customWidth="1"/>
  </cols>
  <sheetData>
    <row r="1" ht="28.5" customHeight="1" spans="1:4">
      <c r="A1" s="119" t="s">
        <v>438</v>
      </c>
      <c r="B1" s="119"/>
      <c r="C1" s="119"/>
      <c r="D1" s="119"/>
    </row>
    <row r="2" spans="1:4">
      <c r="A2" s="120" t="s">
        <v>1</v>
      </c>
      <c r="B2" s="120"/>
      <c r="C2" s="120"/>
      <c r="D2" s="120"/>
    </row>
    <row r="3" s="118" customFormat="1" ht="19.5" customHeight="1" spans="1:4">
      <c r="A3" s="121" t="s">
        <v>439</v>
      </c>
      <c r="B3" s="121" t="s">
        <v>440</v>
      </c>
      <c r="C3" s="121" t="s">
        <v>441</v>
      </c>
      <c r="D3" s="121" t="s">
        <v>442</v>
      </c>
    </row>
    <row r="4" ht="19.5" customHeight="1" spans="1:4">
      <c r="A4" s="97"/>
      <c r="B4" s="97"/>
      <c r="C4" s="97"/>
      <c r="D4" s="97"/>
    </row>
    <row r="5" ht="19.5" customHeight="1" spans="1:4">
      <c r="A5" s="97"/>
      <c r="B5" s="97"/>
      <c r="C5" s="97"/>
      <c r="D5" s="97"/>
    </row>
    <row r="6" ht="19.5" customHeight="1" spans="1:4">
      <c r="A6" s="97"/>
      <c r="B6" s="97"/>
      <c r="C6" s="97"/>
      <c r="D6" s="97"/>
    </row>
    <row r="7" ht="19.5" customHeight="1" spans="1:4">
      <c r="A7" s="97"/>
      <c r="B7" s="97"/>
      <c r="C7" s="97"/>
      <c r="D7" s="97"/>
    </row>
    <row r="8" ht="19.5" customHeight="1" spans="1:4">
      <c r="A8" s="97"/>
      <c r="B8" s="97"/>
      <c r="C8" s="97"/>
      <c r="D8" s="97"/>
    </row>
    <row r="9" ht="19.5" customHeight="1" spans="1:4">
      <c r="A9" s="97"/>
      <c r="B9" s="97"/>
      <c r="C9" s="97"/>
      <c r="D9" s="97"/>
    </row>
    <row r="10" ht="19.5" customHeight="1" spans="1:4">
      <c r="A10" s="97"/>
      <c r="B10" s="97"/>
      <c r="C10" s="97"/>
      <c r="D10" s="97"/>
    </row>
    <row r="11" ht="19.5" customHeight="1" spans="1:4">
      <c r="A11" s="97"/>
      <c r="B11" s="97"/>
      <c r="C11" s="97"/>
      <c r="D11" s="97"/>
    </row>
    <row r="12" ht="19.5" customHeight="1" spans="1:4">
      <c r="A12" s="97"/>
      <c r="B12" s="97"/>
      <c r="C12" s="97"/>
      <c r="D12" s="97"/>
    </row>
    <row r="13" ht="19.5" customHeight="1" spans="1:4">
      <c r="A13" s="97"/>
      <c r="B13" s="97"/>
      <c r="C13" s="97"/>
      <c r="D13" s="97"/>
    </row>
    <row r="14" ht="19.5" customHeight="1" spans="1:4">
      <c r="A14" s="97"/>
      <c r="B14" s="97"/>
      <c r="C14" s="97"/>
      <c r="D14" s="97"/>
    </row>
    <row r="15" ht="19.5" customHeight="1" spans="1:4">
      <c r="A15" s="97" t="s">
        <v>443</v>
      </c>
      <c r="B15" s="97">
        <v>0</v>
      </c>
      <c r="C15" s="97">
        <v>0</v>
      </c>
      <c r="D15" s="97">
        <v>0</v>
      </c>
    </row>
    <row r="16" ht="19.5" customHeight="1" spans="1:4">
      <c r="A16" s="127" t="s">
        <v>68</v>
      </c>
      <c r="B16" s="97">
        <v>0</v>
      </c>
      <c r="C16" s="97">
        <v>0</v>
      </c>
      <c r="D16" s="97">
        <v>0</v>
      </c>
    </row>
    <row r="17" s="118" customFormat="1" ht="34.5" customHeight="1" spans="1:4">
      <c r="A17" s="151" t="s">
        <v>444</v>
      </c>
      <c r="B17" s="151"/>
      <c r="C17" s="151"/>
      <c r="D17" s="151"/>
    </row>
  </sheetData>
  <mergeCells count="3">
    <mergeCell ref="A1:D1"/>
    <mergeCell ref="A2:D2"/>
    <mergeCell ref="A17:D1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6"/>
  <sheetViews>
    <sheetView workbookViewId="0">
      <selection activeCell="D7" sqref="D7"/>
    </sheetView>
  </sheetViews>
  <sheetFormatPr defaultColWidth="9" defaultRowHeight="13.5" outlineLevelCol="1"/>
  <cols>
    <col min="1" max="1" width="45.375" customWidth="1"/>
    <col min="2" max="2" width="22" customWidth="1"/>
  </cols>
  <sheetData>
    <row r="1" ht="28.5" customHeight="1" spans="1:2">
      <c r="A1" s="119" t="s">
        <v>445</v>
      </c>
      <c r="B1" s="119"/>
    </row>
    <row r="2" spans="1:2">
      <c r="A2" s="120" t="s">
        <v>1</v>
      </c>
      <c r="B2" s="120"/>
    </row>
    <row r="3" s="118" customFormat="1" ht="19.5" customHeight="1" spans="1:2">
      <c r="A3" s="121" t="s">
        <v>446</v>
      </c>
      <c r="B3" s="121" t="s">
        <v>40</v>
      </c>
    </row>
    <row r="4" ht="19.5" customHeight="1" spans="1:2">
      <c r="A4" s="97"/>
      <c r="B4" s="97"/>
    </row>
    <row r="5" ht="19.5" customHeight="1" spans="1:2">
      <c r="A5" s="97"/>
      <c r="B5" s="97"/>
    </row>
    <row r="6" ht="19.5" customHeight="1" spans="1:2">
      <c r="A6" s="97"/>
      <c r="B6" s="97"/>
    </row>
    <row r="7" ht="19.5" customHeight="1" spans="1:2">
      <c r="A7" s="97"/>
      <c r="B7" s="97"/>
    </row>
    <row r="8" ht="19.5" customHeight="1" spans="1:2">
      <c r="A8" s="97"/>
      <c r="B8" s="97"/>
    </row>
    <row r="9" ht="19.5" customHeight="1" spans="1:2">
      <c r="A9" s="97"/>
      <c r="B9" s="97"/>
    </row>
    <row r="10" ht="19.5" customHeight="1" spans="1:2">
      <c r="A10" s="97"/>
      <c r="B10" s="97"/>
    </row>
    <row r="11" ht="19.5" customHeight="1" spans="1:2">
      <c r="A11" s="97"/>
      <c r="B11" s="97"/>
    </row>
    <row r="12" ht="19.5" customHeight="1" spans="1:2">
      <c r="A12" s="97"/>
      <c r="B12" s="97"/>
    </row>
    <row r="13" ht="19.5" customHeight="1" spans="1:2">
      <c r="A13" s="97"/>
      <c r="B13" s="97"/>
    </row>
    <row r="14" ht="19.5" customHeight="1" spans="1:2">
      <c r="A14" s="97"/>
      <c r="B14" s="97"/>
    </row>
    <row r="15" ht="19.5" customHeight="1" spans="1:2">
      <c r="A15" s="127" t="s">
        <v>68</v>
      </c>
      <c r="B15" s="97">
        <v>0</v>
      </c>
    </row>
    <row r="16" s="118" customFormat="1" ht="34.5" customHeight="1" spans="1:2">
      <c r="A16" s="128" t="s">
        <v>447</v>
      </c>
      <c r="B16" s="128"/>
    </row>
  </sheetData>
  <mergeCells count="3">
    <mergeCell ref="A1:B1"/>
    <mergeCell ref="A2:B2"/>
    <mergeCell ref="A16:B1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8"/>
  <sheetViews>
    <sheetView topLeftCell="A10" workbookViewId="0">
      <selection activeCell="C14" sqref="C14"/>
    </sheetView>
  </sheetViews>
  <sheetFormatPr defaultColWidth="9" defaultRowHeight="13.5" outlineLevelCol="2"/>
  <cols>
    <col min="1" max="1" width="26" customWidth="1"/>
    <col min="2" max="2" width="50.5" customWidth="1"/>
    <col min="3" max="4" width="9.875" customWidth="1"/>
  </cols>
  <sheetData>
    <row r="1" ht="28.5" customHeight="1" spans="1:3">
      <c r="A1" s="119" t="s">
        <v>448</v>
      </c>
      <c r="B1" s="119"/>
      <c r="C1" s="147"/>
    </row>
    <row r="2" ht="35.25" customHeight="1" spans="1:2">
      <c r="A2" s="120" t="s">
        <v>1</v>
      </c>
      <c r="B2" s="120"/>
    </row>
    <row r="3" s="118" customFormat="1" ht="35.25" customHeight="1" spans="1:2">
      <c r="A3" s="121" t="s">
        <v>72</v>
      </c>
      <c r="B3" s="121" t="s">
        <v>40</v>
      </c>
    </row>
    <row r="4" s="118" customFormat="1" ht="35.25" customHeight="1" spans="1:2">
      <c r="A4" s="148" t="s">
        <v>449</v>
      </c>
      <c r="B4" s="131">
        <v>100000</v>
      </c>
    </row>
    <row r="5" ht="35.25" customHeight="1" spans="1:2">
      <c r="A5" s="149" t="s">
        <v>450</v>
      </c>
      <c r="B5" s="150">
        <v>2850</v>
      </c>
    </row>
    <row r="6" ht="35.25" customHeight="1" spans="1:2">
      <c r="A6" s="149" t="s">
        <v>451</v>
      </c>
      <c r="B6" s="150">
        <v>220</v>
      </c>
    </row>
    <row r="7" ht="35.25" customHeight="1" spans="1:2">
      <c r="A7" s="149" t="s">
        <v>452</v>
      </c>
      <c r="B7" s="150">
        <v>83690</v>
      </c>
    </row>
    <row r="8" ht="35.25" customHeight="1" spans="1:2">
      <c r="A8" s="149" t="s">
        <v>453</v>
      </c>
      <c r="B8" s="150">
        <v>400</v>
      </c>
    </row>
    <row r="9" ht="35.25" customHeight="1" spans="1:2">
      <c r="A9" s="149" t="s">
        <v>454</v>
      </c>
      <c r="B9" s="150">
        <v>6000</v>
      </c>
    </row>
    <row r="10" ht="35.25" customHeight="1" spans="1:2">
      <c r="A10" s="149" t="s">
        <v>455</v>
      </c>
      <c r="B10" s="150">
        <v>6840</v>
      </c>
    </row>
    <row r="11" s="118" customFormat="1" ht="35.25" customHeight="1" spans="1:2">
      <c r="A11" s="148" t="s">
        <v>456</v>
      </c>
      <c r="B11" s="131">
        <v>919</v>
      </c>
    </row>
    <row r="12" s="118" customFormat="1" ht="35.25" customHeight="1" spans="1:2">
      <c r="A12" s="148" t="s">
        <v>457</v>
      </c>
      <c r="B12" s="131">
        <v>0</v>
      </c>
    </row>
    <row r="13" s="118" customFormat="1" ht="35.25" customHeight="1" spans="1:2">
      <c r="A13" s="148" t="s">
        <v>458</v>
      </c>
      <c r="B13" s="131">
        <v>43201</v>
      </c>
    </row>
    <row r="14" s="118" customFormat="1" ht="35.25" customHeight="1" spans="1:2">
      <c r="A14" s="148" t="s">
        <v>459</v>
      </c>
      <c r="B14" s="131">
        <v>0</v>
      </c>
    </row>
    <row r="15" s="118" customFormat="1" ht="35.25" customHeight="1" spans="1:2">
      <c r="A15" s="148" t="s">
        <v>460</v>
      </c>
      <c r="B15" s="131">
        <v>12100</v>
      </c>
    </row>
    <row r="16" s="118" customFormat="1" ht="35.25" customHeight="1" spans="1:2">
      <c r="A16" s="148" t="s">
        <v>461</v>
      </c>
      <c r="B16" s="131">
        <v>156220</v>
      </c>
    </row>
    <row r="17" ht="25.5" customHeight="1"/>
    <row r="18" ht="25.5" customHeight="1"/>
  </sheetData>
  <mergeCells count="2">
    <mergeCell ref="A1:B1"/>
    <mergeCell ref="A2:B2"/>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1"/>
  <sheetViews>
    <sheetView workbookViewId="0">
      <selection activeCell="D20" sqref="D20"/>
    </sheetView>
  </sheetViews>
  <sheetFormatPr defaultColWidth="9" defaultRowHeight="13.5" outlineLevelCol="1"/>
  <cols>
    <col min="1" max="1" width="60.75" customWidth="1"/>
    <col min="2" max="2" width="28.125" customWidth="1"/>
    <col min="3" max="3" width="26.125" customWidth="1"/>
    <col min="4" max="4" width="21.75" customWidth="1"/>
  </cols>
  <sheetData>
    <row r="1" ht="28.5" customHeight="1" spans="1:2">
      <c r="A1" s="119" t="s">
        <v>462</v>
      </c>
      <c r="B1" s="119"/>
    </row>
    <row r="2" spans="1:2">
      <c r="A2" s="120" t="s">
        <v>1</v>
      </c>
      <c r="B2" s="120"/>
    </row>
    <row r="3" s="118" customFormat="1" ht="20.25" customHeight="1" spans="1:2">
      <c r="A3" s="121" t="s">
        <v>39</v>
      </c>
      <c r="B3" s="121" t="s">
        <v>40</v>
      </c>
    </row>
    <row r="4" ht="21.75" customHeight="1" spans="1:2">
      <c r="A4" s="140" t="s">
        <v>41</v>
      </c>
      <c r="B4" s="141">
        <v>113180</v>
      </c>
    </row>
    <row r="5" ht="21.75" customHeight="1" spans="1:2">
      <c r="A5" s="142" t="s">
        <v>463</v>
      </c>
      <c r="B5" s="143">
        <v>68</v>
      </c>
    </row>
    <row r="6" ht="21.75" customHeight="1" spans="1:2">
      <c r="A6" s="142" t="s">
        <v>464</v>
      </c>
      <c r="B6" s="143">
        <v>1</v>
      </c>
    </row>
    <row r="7" ht="21.75" customHeight="1" spans="1:2">
      <c r="A7" s="142" t="s">
        <v>465</v>
      </c>
      <c r="B7" s="143">
        <v>50700</v>
      </c>
    </row>
    <row r="8" ht="21.75" customHeight="1" spans="1:2">
      <c r="A8" s="142" t="s">
        <v>466</v>
      </c>
      <c r="B8" s="143">
        <v>4247</v>
      </c>
    </row>
    <row r="9" ht="21.75" customHeight="1" spans="1:2">
      <c r="A9" s="142" t="s">
        <v>467</v>
      </c>
      <c r="B9" s="143">
        <v>42965</v>
      </c>
    </row>
    <row r="10" ht="21.75" customHeight="1" spans="1:2">
      <c r="A10" s="142" t="s">
        <v>468</v>
      </c>
      <c r="B10" s="144">
        <v>1377</v>
      </c>
    </row>
    <row r="11" ht="21.75" customHeight="1" spans="1:2">
      <c r="A11" s="142" t="s">
        <v>469</v>
      </c>
      <c r="B11" s="144">
        <v>672</v>
      </c>
    </row>
    <row r="12" ht="21.75" customHeight="1" spans="1:2">
      <c r="A12" s="142" t="s">
        <v>470</v>
      </c>
      <c r="B12" s="144">
        <v>13000</v>
      </c>
    </row>
    <row r="13" ht="21.75" customHeight="1" spans="1:2">
      <c r="A13" s="142" t="s">
        <v>471</v>
      </c>
      <c r="B13" s="144">
        <v>150</v>
      </c>
    </row>
    <row r="14" ht="21.75" customHeight="1" spans="1:2">
      <c r="A14" s="122"/>
      <c r="B14" s="143"/>
    </row>
    <row r="15" ht="21.75" customHeight="1" spans="1:2">
      <c r="A15" s="122"/>
      <c r="B15" s="143"/>
    </row>
    <row r="16" ht="21.75" customHeight="1" spans="1:2">
      <c r="A16" s="140" t="s">
        <v>472</v>
      </c>
      <c r="B16" s="141">
        <v>0</v>
      </c>
    </row>
    <row r="17" ht="21.75" customHeight="1" spans="1:2">
      <c r="A17" s="145" t="s">
        <v>473</v>
      </c>
      <c r="B17" s="141">
        <v>30000</v>
      </c>
    </row>
    <row r="18" ht="21.75" customHeight="1" spans="1:2">
      <c r="A18" s="145" t="s">
        <v>474</v>
      </c>
      <c r="B18" s="141" t="s">
        <v>475</v>
      </c>
    </row>
    <row r="19" ht="21.75" customHeight="1" spans="1:2">
      <c r="A19" s="145" t="s">
        <v>476</v>
      </c>
      <c r="B19" s="141">
        <v>13040</v>
      </c>
    </row>
    <row r="20" ht="21.75" customHeight="1" spans="1:2">
      <c r="A20" s="146" t="s">
        <v>68</v>
      </c>
      <c r="B20" s="141">
        <v>156220</v>
      </c>
    </row>
    <row r="21" spans="1:2">
      <c r="A21" s="128" t="s">
        <v>477</v>
      </c>
      <c r="B21" s="128"/>
    </row>
  </sheetData>
  <mergeCells count="3">
    <mergeCell ref="A1:B1"/>
    <mergeCell ref="A2:B2"/>
    <mergeCell ref="A21:B21"/>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3"/>
  <sheetViews>
    <sheetView topLeftCell="A7" workbookViewId="0">
      <selection activeCell="E12" sqref="E12"/>
    </sheetView>
  </sheetViews>
  <sheetFormatPr defaultColWidth="9" defaultRowHeight="13.5" outlineLevelCol="1"/>
  <cols>
    <col min="1" max="1" width="49.375" style="133" customWidth="1"/>
    <col min="2" max="2" width="28" style="133" customWidth="1"/>
    <col min="3" max="16384" width="9" style="133"/>
  </cols>
  <sheetData>
    <row r="1" ht="28.5" customHeight="1" spans="1:2">
      <c r="A1" s="134" t="s">
        <v>478</v>
      </c>
      <c r="B1" s="134"/>
    </row>
    <row r="2" spans="1:2">
      <c r="A2" s="135" t="s">
        <v>1</v>
      </c>
      <c r="B2" s="135"/>
    </row>
    <row r="3" s="132" customFormat="1" ht="19.5" customHeight="1" spans="1:2">
      <c r="A3" s="136" t="s">
        <v>72</v>
      </c>
      <c r="B3" s="136" t="s">
        <v>40</v>
      </c>
    </row>
    <row r="4" s="132" customFormat="1" ht="19.5" customHeight="1" spans="1:2">
      <c r="A4" s="136" t="s">
        <v>461</v>
      </c>
      <c r="B4" s="137">
        <v>113180</v>
      </c>
    </row>
    <row r="5" ht="18" customHeight="1" spans="1:2">
      <c r="A5" s="138" t="s">
        <v>479</v>
      </c>
      <c r="B5" s="139">
        <v>68</v>
      </c>
    </row>
    <row r="6" ht="18" customHeight="1" spans="1:2">
      <c r="A6" s="138" t="s">
        <v>480</v>
      </c>
      <c r="B6" s="139">
        <v>68</v>
      </c>
    </row>
    <row r="7" ht="18" customHeight="1" spans="1:2">
      <c r="A7" s="138" t="s">
        <v>481</v>
      </c>
      <c r="B7" s="139">
        <v>1.2</v>
      </c>
    </row>
    <row r="8" ht="18" customHeight="1" spans="1:2">
      <c r="A8" s="138" t="s">
        <v>482</v>
      </c>
      <c r="B8" s="139">
        <v>1.2</v>
      </c>
    </row>
    <row r="9" ht="18" customHeight="1" spans="1:2">
      <c r="A9" s="138" t="s">
        <v>483</v>
      </c>
      <c r="B9" s="139">
        <v>50700</v>
      </c>
    </row>
    <row r="10" ht="18" customHeight="1" spans="1:2">
      <c r="A10" s="138" t="s">
        <v>484</v>
      </c>
      <c r="B10" s="139">
        <v>8282</v>
      </c>
    </row>
    <row r="11" ht="18" customHeight="1" spans="1:2">
      <c r="A11" s="138" t="s">
        <v>485</v>
      </c>
      <c r="B11" s="139">
        <v>3700</v>
      </c>
    </row>
    <row r="12" ht="18" customHeight="1" spans="1:2">
      <c r="A12" s="138" t="s">
        <v>486</v>
      </c>
      <c r="B12" s="139">
        <v>200</v>
      </c>
    </row>
    <row r="13" ht="18" customHeight="1" spans="1:2">
      <c r="A13" s="138" t="s">
        <v>487</v>
      </c>
      <c r="B13" s="139">
        <v>11967</v>
      </c>
    </row>
    <row r="14" ht="18" customHeight="1" spans="1:2">
      <c r="A14" s="138" t="s">
        <v>488</v>
      </c>
      <c r="B14" s="139">
        <v>4398</v>
      </c>
    </row>
    <row r="15" ht="18" customHeight="1" spans="1:2">
      <c r="A15" s="138" t="s">
        <v>489</v>
      </c>
      <c r="B15" s="139">
        <v>5886</v>
      </c>
    </row>
    <row r="16" ht="18" customHeight="1" spans="1:2">
      <c r="A16" s="138" t="s">
        <v>490</v>
      </c>
      <c r="B16" s="139">
        <v>1383</v>
      </c>
    </row>
    <row r="17" ht="18" customHeight="1" spans="1:2">
      <c r="A17" s="138" t="s">
        <v>491</v>
      </c>
      <c r="B17" s="139">
        <v>13089</v>
      </c>
    </row>
    <row r="18" ht="18" customHeight="1" spans="1:2">
      <c r="A18" s="138" t="s">
        <v>492</v>
      </c>
      <c r="B18" s="139">
        <v>1795</v>
      </c>
    </row>
    <row r="19" ht="18" customHeight="1" spans="1:2">
      <c r="A19" s="138" t="s">
        <v>493</v>
      </c>
      <c r="B19" s="139">
        <v>4247</v>
      </c>
    </row>
    <row r="20" ht="18" customHeight="1" spans="1:2">
      <c r="A20" s="138" t="s">
        <v>494</v>
      </c>
      <c r="B20" s="139">
        <v>800</v>
      </c>
    </row>
    <row r="21" ht="18" customHeight="1" spans="1:2">
      <c r="A21" s="138" t="s">
        <v>495</v>
      </c>
      <c r="B21" s="139">
        <v>3447</v>
      </c>
    </row>
    <row r="22" ht="18" customHeight="1" spans="1:2">
      <c r="A22" s="138" t="s">
        <v>496</v>
      </c>
      <c r="B22" s="139">
        <v>1377</v>
      </c>
    </row>
    <row r="23" ht="18" customHeight="1" spans="1:2">
      <c r="A23" s="138" t="s">
        <v>497</v>
      </c>
      <c r="B23" s="139">
        <v>827</v>
      </c>
    </row>
    <row r="24" ht="18" customHeight="1" spans="1:2">
      <c r="A24" s="138" t="s">
        <v>498</v>
      </c>
      <c r="B24" s="139">
        <v>75</v>
      </c>
    </row>
    <row r="25" ht="18" customHeight="1" spans="1:2">
      <c r="A25" s="138" t="s">
        <v>499</v>
      </c>
      <c r="B25" s="139">
        <v>27</v>
      </c>
    </row>
    <row r="26" ht="18" customHeight="1" spans="1:2">
      <c r="A26" s="138" t="s">
        <v>500</v>
      </c>
      <c r="B26" s="139">
        <v>448</v>
      </c>
    </row>
    <row r="27" ht="18" customHeight="1" spans="1:2">
      <c r="A27" s="138" t="s">
        <v>501</v>
      </c>
      <c r="B27" s="139">
        <v>13672</v>
      </c>
    </row>
    <row r="28" ht="18" customHeight="1" spans="1:2">
      <c r="A28" s="138" t="s">
        <v>502</v>
      </c>
      <c r="B28" s="139">
        <v>672</v>
      </c>
    </row>
    <row r="29" ht="18" customHeight="1" spans="1:2">
      <c r="A29" s="138" t="s">
        <v>503</v>
      </c>
      <c r="B29" s="139">
        <v>13000</v>
      </c>
    </row>
    <row r="30" ht="18" customHeight="1" spans="1:2">
      <c r="A30" s="138" t="s">
        <v>504</v>
      </c>
      <c r="B30" s="139">
        <v>150</v>
      </c>
    </row>
    <row r="31" ht="18" customHeight="1" spans="1:2">
      <c r="A31" s="138" t="s">
        <v>505</v>
      </c>
      <c r="B31" s="139">
        <v>150</v>
      </c>
    </row>
    <row r="32" ht="15" spans="1:2">
      <c r="A32" s="138" t="s">
        <v>506</v>
      </c>
      <c r="B32" s="139">
        <v>42965</v>
      </c>
    </row>
    <row r="33" ht="15" spans="1:2">
      <c r="A33" s="138" t="s">
        <v>507</v>
      </c>
      <c r="B33" s="139">
        <v>42965</v>
      </c>
    </row>
  </sheetData>
  <mergeCells count="2">
    <mergeCell ref="A1:B1"/>
    <mergeCell ref="A2:B2"/>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一般公共预算收入表</vt:lpstr>
      <vt:lpstr>一般公共预算支出表</vt:lpstr>
      <vt:lpstr>一般公共预算本级支出表</vt:lpstr>
      <vt:lpstr>一般公共预算本级基本支出表</vt:lpstr>
      <vt:lpstr>一般公共预算税收返还、一般性和专项转移支付分地区安排情况表</vt:lpstr>
      <vt:lpstr>一般公共预算专项转移支付分项目安排情况表</vt:lpstr>
      <vt:lpstr>政府性基金预算收入表</vt:lpstr>
      <vt:lpstr>政府性基金预算支出表</vt:lpstr>
      <vt:lpstr>政府性基金预算本级支出表</vt:lpstr>
      <vt:lpstr>政府性基金预算专项转移支付分地区安排情况表</vt:lpstr>
      <vt:lpstr>政府性基金预算专项转移支付分项目安排情况表</vt:lpstr>
      <vt:lpstr>国有资本经营预算收入表</vt:lpstr>
      <vt:lpstr>国有资本经营预算支出表</vt:lpstr>
      <vt:lpstr>国有资本经营预算本级支出表</vt:lpstr>
      <vt:lpstr>国有资本经营预算专项转移支付分地区安排情况表</vt:lpstr>
      <vt:lpstr>国有资本经营预算专项转移支付分项目安排情况表</vt:lpstr>
      <vt:lpstr>社会保险基金预算收入表</vt:lpstr>
      <vt:lpstr>社会保险基金预算支出表</vt:lpstr>
      <vt:lpstr>政府债务限额及余额预算情况表</vt:lpstr>
      <vt:lpstr>政府一般债务限额及余额情况表</vt:lpstr>
      <vt:lpstr>政府专项债务限额及余额情况表</vt:lpstr>
      <vt:lpstr>地方政府债券发行及还本付息情况表</vt:lpstr>
      <vt:lpstr>地方政府债务限额提前下达情况表</vt:lpstr>
      <vt:lpstr>地方政府债务资金安排表</vt:lpstr>
      <vt:lpstr>地方政府再融资债券分月发行安排表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2025-10-15T14:26:15Z</dcterms:created>
  <dcterms:modified xsi:type="dcterms:W3CDTF">2025-10-15T14:26:27Z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