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80" tabRatio="989" activeTab="1"/>
  </bookViews>
  <sheets>
    <sheet name="一般公共预算收入表" sheetId="1" r:id="rId1"/>
    <sheet name="一般公共预算支出表" sheetId="2" r:id="rId2"/>
    <sheet name="一般公共预算本级支出表" sheetId="3" r:id="rId3"/>
    <sheet name="一般公共预算本级基本支出表" sheetId="4" r:id="rId4"/>
    <sheet name="一般公共预算税收返还、一般性和专项转移支付分地区安排情况表" sheetId="5" r:id="rId5"/>
    <sheet name="一般公共预算专项转移支付分项目安排情况表" sheetId="6" r:id="rId6"/>
    <sheet name="政府性基金预算收入表" sheetId="7" r:id="rId7"/>
    <sheet name="政府性基金预算支出表" sheetId="8" r:id="rId8"/>
    <sheet name="政府性基金预算本级支出表" sheetId="9" r:id="rId9"/>
    <sheet name="政府性基金预算专项转移支付分地区安排情况表" sheetId="10" r:id="rId10"/>
    <sheet name="政府性基金预算专项转移支付分项目安排情况表" sheetId="11" r:id="rId11"/>
    <sheet name="国有资本经营预算收入表" sheetId="15" r:id="rId12"/>
    <sheet name="国有资本经营预算支出表" sheetId="12" r:id="rId13"/>
    <sheet name="国有资本经营预算本级支出表" sheetId="13" r:id="rId14"/>
    <sheet name="国有资本经营预算专项转移支付分地区安排情况表" sheetId="14" r:id="rId15"/>
    <sheet name="国有资本经营预算专项转移支付分项目安排情况表" sheetId="16" r:id="rId16"/>
    <sheet name="社会保险基金预算收入表" sheetId="26" r:id="rId17"/>
    <sheet name="社会保险基金预算支出表" sheetId="27" r:id="rId18"/>
    <sheet name="政府债务限额及余额预算情况表" sheetId="21" r:id="rId19"/>
    <sheet name="政府一般债务限额及余额情况表" sheetId="19" r:id="rId20"/>
    <sheet name="政府专项债务限额及余额情况表" sheetId="20" r:id="rId21"/>
    <sheet name="地方政府债券发行及还本付息情况表" sheetId="22" r:id="rId22"/>
    <sheet name="地方政府债务限额提前下达情况表" sheetId="23" r:id="rId23"/>
    <sheet name="地方政府债务资金安排表" sheetId="24" r:id="rId24"/>
    <sheet name="地方政府再融资债券分月发行安排表" sheetId="25" r:id="rId25"/>
  </sheets>
  <definedNames>
    <definedName name="_xlnm._FilterDatabase" localSheetId="2" hidden="1">一般公共预算本级支出表!$A$3:$C$1119</definedName>
    <definedName name="_xlnm._FilterDatabase" localSheetId="8" hidden="1">政府性基金预算本级支出表!$B$4:$C$28</definedName>
    <definedName name="_xlnm._FilterDatabase" localSheetId="7" hidden="1">政府性基金预算支出表!$A$9:$B$166</definedName>
    <definedName name="_xlnm.Print_Titles" localSheetId="3">一般公共预算本级基本支出表!$1:$3</definedName>
    <definedName name="_xlnm.Print_Titles" localSheetId="2">一般公共预算本级支出表!$1:$3</definedName>
  </definedNames>
  <calcPr calcId="144525"/>
</workbook>
</file>

<file path=xl/sharedStrings.xml><?xml version="1.0" encoding="utf-8"?>
<sst xmlns="http://schemas.openxmlformats.org/spreadsheetml/2006/main" count="3169" uniqueCount="2652">
  <si>
    <t>一般公共预算收入表</t>
  </si>
  <si>
    <t>单位：万元</t>
  </si>
  <si>
    <t>项   目</t>
  </si>
  <si>
    <t>预 算 数</t>
  </si>
  <si>
    <t>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</si>
  <si>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</si>
  <si>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</si>
  <si>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</si>
  <si>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</si>
  <si>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</si>
  <si>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</si>
  <si>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</si>
  <si>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</si>
  <si>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</si>
  <si>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</si>
  <si>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</si>
  <si>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</si>
  <si>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</si>
  <si>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</si>
  <si>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</si>
  <si>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非税收入</t>
  </si>
  <si>
    <t>专项收入</t>
  </si>
  <si>
    <t>行政事业性收费收入</t>
  </si>
  <si>
    <t>罚没收入</t>
  </si>
  <si>
    <t>国有资本经营收入</t>
  </si>
  <si>
    <t>国有资源（资产）有偿使用收入</t>
  </si>
  <si>
    <t>捐赠收入</t>
  </si>
  <si>
    <t>政府住房基金收入</t>
  </si>
  <si>
    <t>其他收入</t>
  </si>
  <si>
    <t>本年收入合计</t>
  </si>
  <si>
    <t>上级补助收入</t>
  </si>
  <si>
    <t>债务转贷收入</t>
  </si>
  <si>
    <t>调入资金</t>
  </si>
  <si>
    <t>动用预算稳定调节基金</t>
  </si>
  <si>
    <t>上年结转</t>
  </si>
  <si>
    <t>收入合计</t>
  </si>
  <si>
    <t>一般公共预算支出表</t>
  </si>
  <si>
    <t>项  目</t>
  </si>
  <si>
    <t>预算数</t>
  </si>
  <si>
    <t>一、本级支出</t>
  </si>
  <si>
    <t>一般公共服务支出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</si>
  <si>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</si>
  <si>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</si>
  <si>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</si>
  <si>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</si>
  <si>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</si>
  <si>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</si>
  <si>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</si>
  <si>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</si>
  <si>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</si>
  <si>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</si>
  <si>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</si>
  <si>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</si>
  <si>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</si>
  <si>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</si>
  <si>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</si>
  <si>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</si>
  <si>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</si>
  <si>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预备费</t>
  </si>
  <si>
    <t>债务付息支出</t>
  </si>
  <si>
    <t>债务发行费用支出</t>
  </si>
  <si>
    <t>二、上解上级支出</t>
  </si>
  <si>
    <t>三、债务还本支出</t>
  </si>
  <si>
    <t>四、调出资金</t>
  </si>
  <si>
    <t>五、安排预算稳定调节基金</t>
  </si>
  <si>
    <t>六、结转下年</t>
  </si>
  <si>
    <t>合计</t>
  </si>
  <si>
    <t>情况说明：我县无对下税收返还和转移支付</t>
  </si>
  <si>
    <t>一般公共预算本级支出表</t>
  </si>
  <si>
    <t>科目编码</t>
  </si>
  <si>
    <t>科目名称</t>
  </si>
  <si>
    <t>2101902</t>
  </si>
  <si>
    <t>育儿补贴</t>
  </si>
  <si>
    <t>2013904</t>
  </si>
  <si>
    <t>专项业务</t>
  </si>
  <si>
    <t>2080209</t>
  </si>
  <si>
    <t>老龄事务</t>
  </si>
  <si>
    <t>2130101</t>
  </si>
  <si>
    <t>行政运行</t>
  </si>
  <si>
    <t>2130102</t>
  </si>
  <si>
    <t>一般行政管理事务</t>
  </si>
  <si>
    <t>2130103</t>
  </si>
  <si>
    <t>机关服务</t>
  </si>
  <si>
    <t>2130104</t>
  </si>
  <si>
    <t>事业运行</t>
  </si>
  <si>
    <t>2210111</t>
  </si>
  <si>
    <t>配租型住房保障</t>
  </si>
  <si>
    <t>2010101</t>
  </si>
  <si>
    <t>2010102</t>
  </si>
  <si>
    <t>2010103</t>
  </si>
  <si>
    <t>2010104</t>
  </si>
  <si>
    <t>人大会议</t>
  </si>
  <si>
    <t>2010105</t>
  </si>
  <si>
    <t>人大立法</t>
  </si>
  <si>
    <t>2010106</t>
  </si>
  <si>
    <t>人大监督</t>
  </si>
  <si>
    <t>2010107</t>
  </si>
  <si>
    <t>人大代表履职能力提升</t>
  </si>
  <si>
    <t>2010108</t>
  </si>
  <si>
    <t>代表工作</t>
  </si>
  <si>
    <t>2010109</t>
  </si>
  <si>
    <t>人大信访工作</t>
  </si>
  <si>
    <t>2010150</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</si>
  <si>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</si>
  <si>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</si>
  <si>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</si>
  <si>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</si>
  <si>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</si>
  <si>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</si>
  <si>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</si>
  <si>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</si>
  <si>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</si>
  <si>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</si>
  <si>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</si>
  <si>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</si>
  <si>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</si>
  <si>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</si>
  <si>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</si>
  <si>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</si>
  <si>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</si>
  <si>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</si>
  <si>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</si>
  <si>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</si>
  <si>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</si>
  <si>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</si>
  <si>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</si>
  <si>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</si>
  <si>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</si>
  <si>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</si>
  <si>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</si>
  <si>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</si>
  <si>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</si>
  <si>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</si>
  <si>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</si>
  <si>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</si>
  <si>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</si>
  <si>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</si>
  <si>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</si>
  <si>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</si>
  <si>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</si>
  <si>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</si>
  <si>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</si>
  <si>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</si>
  <si>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</si>
  <si>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</si>
  <si>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</si>
  <si>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</si>
  <si>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</si>
  <si>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</si>
  <si>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</si>
  <si>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</si>
  <si>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</si>
  <si>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</si>
  <si>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</si>
  <si>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</si>
  <si>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</si>
  <si>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</si>
  <si>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</si>
  <si>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</si>
  <si>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</si>
  <si>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</si>
  <si>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</si>
  <si>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</si>
  <si>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</si>
  <si>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</si>
  <si>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</si>
  <si>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</si>
  <si>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</si>
  <si>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</si>
  <si>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</si>
  <si>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</si>
  <si>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</si>
  <si>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</si>
  <si>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</si>
  <si>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</si>
  <si>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</si>
  <si>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</si>
  <si>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</si>
  <si>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</si>
  <si>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</si>
  <si>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</si>
  <si>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</si>
  <si>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</si>
  <si>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</si>
  <si>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</si>
  <si>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</si>
  <si>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</si>
  <si>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</si>
  <si>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</si>
  <si>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</si>
  <si>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</si>
  <si>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</si>
  <si>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</si>
  <si>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</si>
  <si>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</si>
  <si>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</si>
  <si>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</si>
  <si>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</si>
  <si>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</si>
  <si>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</si>
  <si>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</si>
  <si>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</si>
  <si>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</si>
  <si>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</si>
  <si>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</si>
  <si>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</si>
  <si>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</si>
  <si>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</si>
  <si>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</si>
  <si>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</si>
  <si>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</si>
  <si>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</si>
  <si>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</si>
  <si>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</si>
  <si>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</si>
  <si>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</si>
  <si>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</si>
  <si>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</si>
  <si>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</si>
  <si>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</si>
  <si>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</si>
  <si>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</si>
  <si>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</si>
  <si>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</si>
  <si>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</si>
  <si>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</si>
  <si>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</si>
  <si>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</si>
  <si>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</si>
  <si>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</si>
  <si>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</si>
  <si>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</si>
  <si>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</si>
  <si>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</si>
  <si>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</si>
  <si>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</si>
  <si>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</si>
  <si>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</si>
  <si>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</si>
  <si>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</si>
  <si>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</si>
  <si>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</si>
  <si>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</si>
  <si>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</si>
  <si>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</si>
  <si>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</si>
  <si>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</si>
  <si>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</si>
  <si>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</si>
  <si>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</si>
  <si>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</si>
  <si>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</si>
  <si>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</si>
  <si>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</si>
  <si>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</si>
  <si>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</si>
  <si>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</si>
  <si>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</si>
  <si>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</si>
  <si>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</si>
  <si>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</si>
  <si>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</si>
  <si>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</si>
  <si>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</si>
  <si>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</si>
  <si>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</si>
  <si>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</si>
  <si>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</si>
  <si>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</si>
  <si>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</si>
  <si>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</si>
  <si>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</si>
  <si>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</si>
  <si>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</si>
  <si>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</si>
  <si>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</si>
  <si>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</si>
  <si>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</si>
  <si>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</si>
  <si>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</si>
  <si>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</si>
  <si>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</si>
  <si>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</si>
  <si>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</si>
  <si>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</si>
  <si>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</si>
  <si>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</si>
  <si>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</si>
  <si>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</si>
  <si>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</si>
  <si>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</si>
  <si>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</si>
  <si>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</si>
  <si>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</si>
  <si>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</si>
  <si>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</si>
  <si>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</si>
  <si>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</si>
  <si>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</si>
  <si>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</si>
  <si>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</si>
  <si>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</si>
  <si>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</si>
  <si>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</si>
  <si>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</si>
  <si>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</si>
  <si>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</si>
  <si>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</si>
  <si>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</si>
  <si>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</si>
  <si>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</si>
  <si>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</si>
  <si>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</si>
  <si>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</si>
  <si>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</si>
  <si>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</si>
  <si>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</si>
  <si>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</si>
  <si>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</si>
  <si>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</si>
  <si>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</si>
  <si>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</si>
  <si>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</si>
  <si>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</si>
  <si>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</si>
  <si>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</si>
  <si>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</si>
  <si>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</si>
  <si>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</si>
  <si>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</si>
  <si>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</si>
  <si>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</si>
  <si>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</si>
  <si>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</si>
  <si>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</si>
  <si>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</si>
  <si>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</si>
  <si>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</si>
  <si>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</si>
  <si>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</si>
  <si>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</si>
  <si>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</si>
  <si>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</si>
  <si>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</si>
  <si>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</si>
  <si>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</si>
  <si>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</si>
  <si>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</si>
  <si>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其他共产党事务支出</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</si>
  <si>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</si>
  <si>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</si>
  <si>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</si>
  <si>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</si>
  <si>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</si>
  <si>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</si>
  <si>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</si>
  <si>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</si>
  <si>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</si>
  <si>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</si>
  <si>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</si>
  <si>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</si>
  <si>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</si>
  <si>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</si>
  <si>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</si>
  <si>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</si>
  <si>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</si>
  <si>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</si>
  <si>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</si>
  <si>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</si>
  <si>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</si>
  <si>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</si>
  <si>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</si>
  <si>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</si>
  <si>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</si>
  <si>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</si>
  <si>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</si>
  <si>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</si>
  <si>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</si>
  <si>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</si>
  <si>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</si>
  <si>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</si>
  <si>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</si>
  <si>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</si>
  <si>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</si>
  <si>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</si>
  <si>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</si>
  <si>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</si>
  <si>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</si>
  <si>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</si>
  <si>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</si>
  <si>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</si>
  <si>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</si>
  <si>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</si>
  <si>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</si>
  <si>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</si>
  <si>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</si>
  <si>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</si>
  <si>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</si>
  <si>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</si>
  <si>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</si>
  <si>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</si>
  <si>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</si>
  <si>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2019999</t>
  </si>
  <si>
    <t>其他一般公共服务支出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</si>
  <si>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</si>
  <si>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</si>
  <si>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</si>
  <si>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</si>
  <si>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</si>
  <si>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</si>
  <si>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</si>
  <si>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</si>
  <si>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</si>
  <si>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</si>
  <si>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</si>
  <si>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</si>
  <si>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</si>
  <si>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</si>
  <si>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对外援助</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</si>
  <si>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</si>
  <si>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</si>
  <si>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</si>
  <si>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</si>
  <si>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</si>
  <si>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</si>
  <si>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</si>
  <si>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</si>
  <si>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</si>
  <si>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</si>
  <si>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</si>
  <si>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</si>
  <si>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</si>
  <si>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</si>
  <si>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</si>
  <si>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</si>
  <si>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</si>
  <si>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</si>
  <si>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</si>
  <si>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对外宣传</t>
  </si>
  <si>
    <t>2020701</t>
  </si>
  <si>
    <t>边界勘界</t>
  </si>
  <si>
    <t>2020702</t>
  </si>
  <si>
    <t>边界联检</t>
  </si>
  <si>
    <t>2020703</t>
  </si>
  <si>
    <t>边界界桩维护</t>
  </si>
  <si>
    <t>2020799</t>
  </si>
  <si>
    <t>其他支出</t>
  </si>
  <si>
    <t>2020801</t>
  </si>
  <si>
    <t>2020802</t>
  </si>
  <si>
    <t>2020803</t>
  </si>
  <si>
    <t>2020850</t>
  </si>
  <si>
    <t>2020899</t>
  </si>
  <si>
    <t>其他国际发展合作支出</t>
  </si>
  <si>
    <t>2029999</t>
  </si>
  <si>
    <t>其他外交支出</t>
  </si>
  <si>
    <t>2030101</t>
  </si>
  <si>
    <t>现役部队</t>
  </si>
  <si>
    <t>2030102</t>
  </si>
  <si>
    <t>预备役部队</t>
  </si>
  <si>
    <t>2030199</t>
  </si>
  <si>
    <t>其他军费支出</t>
  </si>
  <si>
    <t>2030401</t>
  </si>
  <si>
    <t>国防科研事业</t>
  </si>
  <si>
    <t>2030501</t>
  </si>
  <si>
    <t>专项工程</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</si>
  <si>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</si>
  <si>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</si>
  <si>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</si>
  <si>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</si>
  <si>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</si>
  <si>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</si>
  <si>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</si>
  <si>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</si>
  <si>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</si>
  <si>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</si>
  <si>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</si>
  <si>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</si>
  <si>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</si>
  <si>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</si>
  <si>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</si>
  <si>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其他国防支出</t>
  </si>
  <si>
    <t>2040101</t>
  </si>
  <si>
    <t>武装警察部队</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</si>
  <si>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</si>
  <si>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</si>
  <si>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</si>
  <si>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</si>
  <si>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</si>
  <si>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</si>
  <si>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</si>
  <si>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</si>
  <si>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</si>
  <si>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</si>
  <si>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</si>
  <si>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</si>
  <si>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</si>
  <si>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</si>
  <si>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</si>
  <si>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</si>
  <si>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</si>
  <si>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</si>
  <si>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</si>
  <si>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</si>
  <si>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</si>
  <si>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</si>
  <si>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</si>
  <si>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</si>
  <si>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</si>
  <si>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</si>
  <si>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</si>
  <si>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</si>
  <si>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</si>
  <si>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</si>
  <si>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</si>
  <si>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</si>
  <si>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</si>
  <si>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</si>
  <si>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</si>
  <si>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</si>
  <si>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</si>
  <si>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</si>
  <si>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</si>
  <si>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</si>
  <si>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</si>
  <si>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</si>
  <si>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</si>
  <si>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</si>
  <si>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</si>
  <si>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</si>
  <si>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</si>
  <si>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</si>
  <si>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</si>
  <si>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</si>
  <si>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</si>
  <si>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</si>
  <si>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</si>
  <si>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</si>
  <si>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</si>
  <si>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</si>
  <si>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</si>
  <si>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</si>
  <si>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</si>
  <si>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</si>
  <si>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</si>
  <si>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</si>
  <si>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</si>
  <si>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</si>
  <si>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</si>
  <si>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</si>
  <si>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</si>
  <si>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</si>
  <si>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</si>
  <si>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</si>
  <si>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</si>
  <si>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</si>
  <si>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</si>
  <si>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</si>
  <si>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</si>
  <si>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</si>
  <si>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</si>
  <si>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</si>
  <si>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</si>
  <si>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</si>
  <si>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</si>
  <si>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</si>
  <si>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</si>
  <si>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</si>
  <si>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</si>
  <si>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</si>
  <si>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</si>
  <si>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</si>
  <si>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</si>
  <si>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</si>
  <si>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</si>
  <si>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</si>
  <si>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</si>
  <si>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</si>
  <si>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</si>
  <si>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</si>
  <si>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</si>
  <si>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</si>
  <si>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</si>
  <si>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</si>
  <si>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</si>
  <si>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</si>
  <si>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</si>
  <si>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</si>
  <si>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</si>
  <si>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</si>
  <si>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</si>
  <si>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</si>
  <si>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</si>
  <si>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</si>
  <si>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</si>
  <si>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</si>
  <si>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</si>
  <si>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</si>
  <si>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其他公共安全支出</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</si>
  <si>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</si>
  <si>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</si>
  <si>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</si>
  <si>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</si>
  <si>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</si>
  <si>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</si>
  <si>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</si>
  <si>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</si>
  <si>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</si>
  <si>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</si>
  <si>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</si>
  <si>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</si>
  <si>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</si>
  <si>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</si>
  <si>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</si>
  <si>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</si>
  <si>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</si>
  <si>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</si>
  <si>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</si>
  <si>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</si>
  <si>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</si>
  <si>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</si>
  <si>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</si>
  <si>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</si>
  <si>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</si>
  <si>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</si>
  <si>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</si>
  <si>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</si>
  <si>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</si>
  <si>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</si>
  <si>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</si>
  <si>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</si>
  <si>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</si>
  <si>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</si>
  <si>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</si>
  <si>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</si>
  <si>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</si>
  <si>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</si>
  <si>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</si>
  <si>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</si>
  <si>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</si>
  <si>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</si>
  <si>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</si>
  <si>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</si>
  <si>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</si>
  <si>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</si>
  <si>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</si>
  <si>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</si>
  <si>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</si>
  <si>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</si>
  <si>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</si>
  <si>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</si>
  <si>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</si>
  <si>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</si>
  <si>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</si>
  <si>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</si>
  <si>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</si>
  <si>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</si>
  <si>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</si>
  <si>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</si>
  <si>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</si>
  <si>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</si>
  <si>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</si>
  <si>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</si>
  <si>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</si>
  <si>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</si>
  <si>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</si>
  <si>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</si>
  <si>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</si>
  <si>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</si>
  <si>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</si>
  <si>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</si>
  <si>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</si>
  <si>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</si>
  <si>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</si>
  <si>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</si>
  <si>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</si>
  <si>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</si>
  <si>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其他教育支出</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</si>
  <si>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</si>
  <si>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</si>
  <si>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</si>
  <si>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</si>
  <si>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</si>
  <si>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</si>
  <si>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</si>
  <si>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</si>
  <si>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</si>
  <si>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</si>
  <si>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</si>
  <si>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</si>
  <si>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</si>
  <si>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</si>
  <si>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</si>
  <si>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</si>
  <si>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</si>
  <si>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</si>
  <si>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</si>
  <si>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</si>
  <si>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</si>
  <si>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</si>
  <si>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</si>
  <si>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</si>
  <si>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</si>
  <si>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</si>
  <si>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</si>
  <si>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</si>
  <si>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</si>
  <si>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</si>
  <si>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</si>
  <si>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</si>
  <si>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</si>
  <si>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</si>
  <si>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</si>
  <si>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</si>
  <si>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</si>
  <si>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</si>
  <si>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</si>
  <si>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</si>
  <si>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</si>
  <si>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</si>
  <si>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</si>
  <si>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</si>
  <si>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</si>
  <si>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</si>
  <si>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</si>
  <si>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</si>
  <si>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</si>
  <si>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</si>
  <si>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</si>
  <si>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</si>
  <si>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</si>
  <si>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</si>
  <si>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</si>
  <si>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</si>
  <si>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</si>
  <si>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</si>
  <si>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</si>
  <si>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</si>
  <si>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</si>
  <si>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</si>
  <si>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</si>
  <si>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</si>
  <si>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</si>
  <si>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</si>
  <si>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</si>
  <si>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</si>
  <si>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</si>
  <si>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</si>
  <si>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</si>
  <si>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</si>
  <si>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</si>
  <si>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</si>
  <si>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</si>
  <si>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</si>
  <si>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</si>
  <si>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</si>
  <si>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</si>
  <si>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</si>
  <si>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</si>
  <si>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</si>
  <si>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其他科学技术支出</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</si>
  <si>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</si>
  <si>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</si>
  <si>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</si>
  <si>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</si>
  <si>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</si>
  <si>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</si>
  <si>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</si>
  <si>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</si>
  <si>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</si>
  <si>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</si>
  <si>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</si>
  <si>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</si>
  <si>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</si>
  <si>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</si>
  <si>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</si>
  <si>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</si>
  <si>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</si>
  <si>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</si>
  <si>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</si>
  <si>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</si>
  <si>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</si>
  <si>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</si>
  <si>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</si>
  <si>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</si>
  <si>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</si>
  <si>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</si>
  <si>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</si>
  <si>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</si>
  <si>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</si>
  <si>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</si>
  <si>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</si>
  <si>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</si>
  <si>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</si>
  <si>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</si>
  <si>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</si>
  <si>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</si>
  <si>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</si>
  <si>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</si>
  <si>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</si>
  <si>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</si>
  <si>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</si>
  <si>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</si>
  <si>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</si>
  <si>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</si>
  <si>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</si>
  <si>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</si>
  <si>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</si>
  <si>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</si>
  <si>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</si>
  <si>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</si>
  <si>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</si>
  <si>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</si>
  <si>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</si>
  <si>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</si>
  <si>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</si>
  <si>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</si>
  <si>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</si>
  <si>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</si>
  <si>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</si>
  <si>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</si>
  <si>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</si>
  <si>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</si>
  <si>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</si>
  <si>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</si>
  <si>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</si>
  <si>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</si>
  <si>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</si>
  <si>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</si>
  <si>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</si>
  <si>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</si>
  <si>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</si>
  <si>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</si>
  <si>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</si>
  <si>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</si>
  <si>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</si>
  <si>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</si>
  <si>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</si>
  <si>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</si>
  <si>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</si>
  <si>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2079903</t>
  </si>
  <si>
    <t>文化产业发展专项支出</t>
  </si>
  <si>
    <t>2079999</t>
  </si>
  <si>
    <t>其他文化旅游体育与传媒支出</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</si>
  <si>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</si>
  <si>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</si>
  <si>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</si>
  <si>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</si>
  <si>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</si>
  <si>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</si>
  <si>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</si>
  <si>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</si>
  <si>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</si>
  <si>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</si>
  <si>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</si>
  <si>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</si>
  <si>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</si>
  <si>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</si>
  <si>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</si>
  <si>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</si>
  <si>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</si>
  <si>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</si>
  <si>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</si>
  <si>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</si>
  <si>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</si>
  <si>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</si>
  <si>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</si>
  <si>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</si>
  <si>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</si>
  <si>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</si>
  <si>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</si>
  <si>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</si>
  <si>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</si>
  <si>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</si>
  <si>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</si>
  <si>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</si>
  <si>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</si>
  <si>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</si>
  <si>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</si>
  <si>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</si>
  <si>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</si>
  <si>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</si>
  <si>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</si>
  <si>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</si>
  <si>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</si>
  <si>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</si>
  <si>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</si>
  <si>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</si>
  <si>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</si>
  <si>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</si>
  <si>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</si>
  <si>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</si>
  <si>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</si>
  <si>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</si>
  <si>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</si>
  <si>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</si>
  <si>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</si>
  <si>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</si>
  <si>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</si>
  <si>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</si>
  <si>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</si>
  <si>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</si>
  <si>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</si>
  <si>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</si>
  <si>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</si>
  <si>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</si>
  <si>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</si>
  <si>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</si>
  <si>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</si>
  <si>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</si>
  <si>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</si>
  <si>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</si>
  <si>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</si>
  <si>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</si>
  <si>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</si>
  <si>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</si>
  <si>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</si>
  <si>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</si>
  <si>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</si>
  <si>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</si>
  <si>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</si>
  <si>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</si>
  <si>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</si>
  <si>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</si>
  <si>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</si>
  <si>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</si>
  <si>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</si>
  <si>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</si>
  <si>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</si>
  <si>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</si>
  <si>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</si>
  <si>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</si>
  <si>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</si>
  <si>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</si>
  <si>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</si>
  <si>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</si>
  <si>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</si>
  <si>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</si>
  <si>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</si>
  <si>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</si>
  <si>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</si>
  <si>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</si>
  <si>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</si>
  <si>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</si>
  <si>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</si>
  <si>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</si>
  <si>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</si>
  <si>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</si>
  <si>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</si>
  <si>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</si>
  <si>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</si>
  <si>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</si>
  <si>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</si>
  <si>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</si>
  <si>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</si>
  <si>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</si>
  <si>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</si>
  <si>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</si>
  <si>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</si>
  <si>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</si>
  <si>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</si>
  <si>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</si>
  <si>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</si>
  <si>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</si>
  <si>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</si>
  <si>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</si>
  <si>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</si>
  <si>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</si>
  <si>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</si>
  <si>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</si>
  <si>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</si>
  <si>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</si>
  <si>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</si>
  <si>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</si>
  <si>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</si>
  <si>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</si>
  <si>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</si>
  <si>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</si>
  <si>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</si>
  <si>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</si>
  <si>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</si>
  <si>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</si>
  <si>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</si>
  <si>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</si>
  <si>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</si>
  <si>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</si>
  <si>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</si>
  <si>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</si>
  <si>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</si>
  <si>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</si>
  <si>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</si>
  <si>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</si>
  <si>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</si>
  <si>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</si>
  <si>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</si>
  <si>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</si>
  <si>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</si>
  <si>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</si>
  <si>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</si>
  <si>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</si>
  <si>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</si>
  <si>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</si>
  <si>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</si>
  <si>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</si>
  <si>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</si>
  <si>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</si>
  <si>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</si>
  <si>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</si>
  <si>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</si>
  <si>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</si>
  <si>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</si>
  <si>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</si>
  <si>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</si>
  <si>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</si>
  <si>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</si>
  <si>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</si>
  <si>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</si>
  <si>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</si>
  <si>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</si>
  <si>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</si>
  <si>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</si>
  <si>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</si>
  <si>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</si>
  <si>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</si>
  <si>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</si>
  <si>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</si>
  <si>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</si>
  <si>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</si>
  <si>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</si>
  <si>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</si>
  <si>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</si>
  <si>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</si>
  <si>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</si>
  <si>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其他社会保障和就业支出</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</si>
  <si>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</si>
  <si>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</si>
  <si>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</si>
  <si>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</si>
  <si>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</si>
  <si>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</si>
  <si>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</si>
  <si>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</si>
  <si>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</si>
  <si>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</si>
  <si>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</si>
  <si>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</si>
  <si>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</si>
  <si>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</si>
  <si>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</si>
  <si>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</si>
  <si>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</si>
  <si>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</si>
  <si>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</si>
  <si>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</si>
  <si>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</si>
  <si>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</si>
  <si>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</si>
  <si>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</si>
  <si>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</si>
  <si>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</si>
  <si>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</si>
  <si>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</si>
  <si>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</si>
  <si>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</si>
  <si>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</si>
  <si>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</si>
  <si>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</si>
  <si>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</si>
  <si>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</si>
  <si>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</si>
  <si>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</si>
  <si>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</si>
  <si>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</si>
  <si>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</si>
  <si>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</si>
  <si>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</si>
  <si>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</si>
  <si>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</si>
  <si>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</si>
  <si>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</si>
  <si>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</si>
  <si>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</si>
  <si>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</si>
  <si>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</si>
  <si>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</si>
  <si>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</si>
  <si>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</si>
  <si>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</si>
  <si>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</si>
  <si>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</si>
  <si>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</si>
  <si>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</si>
  <si>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</si>
  <si>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</si>
  <si>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</si>
  <si>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</si>
  <si>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</si>
  <si>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</si>
  <si>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</si>
  <si>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</si>
  <si>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</si>
  <si>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</si>
  <si>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</si>
  <si>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</si>
  <si>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</si>
  <si>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</si>
  <si>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</si>
  <si>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</si>
  <si>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</si>
  <si>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</si>
  <si>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</si>
  <si>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</si>
  <si>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</si>
  <si>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</si>
  <si>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</si>
  <si>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</si>
  <si>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</si>
  <si>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</si>
  <si>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</si>
  <si>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</si>
  <si>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</si>
  <si>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</si>
  <si>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</si>
  <si>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</si>
  <si>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</si>
  <si>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</si>
  <si>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</si>
  <si>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</si>
  <si>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</si>
  <si>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</si>
  <si>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</si>
  <si>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</si>
  <si>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</si>
  <si>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</si>
  <si>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</si>
  <si>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</si>
  <si>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</si>
  <si>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</si>
  <si>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</si>
  <si>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</si>
  <si>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</si>
  <si>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</si>
  <si>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</si>
  <si>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</si>
  <si>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</si>
  <si>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</si>
  <si>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</si>
  <si>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</si>
  <si>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</si>
  <si>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</si>
  <si>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</si>
  <si>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</si>
  <si>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其他育幼服务支出</t>
  </si>
  <si>
    <t>2109999</t>
  </si>
  <si>
    <t>其他卫生健康支出</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</si>
  <si>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</si>
  <si>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</si>
  <si>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</si>
  <si>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</si>
  <si>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</si>
  <si>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</si>
  <si>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</si>
  <si>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</si>
  <si>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</si>
  <si>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</si>
  <si>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</si>
  <si>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</si>
  <si>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</si>
  <si>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</si>
  <si>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</si>
  <si>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</si>
  <si>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</si>
  <si>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</si>
  <si>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</si>
  <si>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</si>
  <si>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</si>
  <si>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</si>
  <si>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</si>
  <si>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</si>
  <si>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</si>
  <si>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</si>
  <si>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</si>
  <si>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</si>
  <si>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</si>
  <si>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</si>
  <si>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</si>
  <si>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</si>
  <si>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</si>
  <si>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</si>
  <si>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</si>
  <si>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</si>
  <si>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</si>
  <si>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</si>
  <si>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</si>
  <si>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</si>
  <si>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</si>
  <si>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</si>
  <si>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</si>
  <si>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</si>
  <si>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</si>
  <si>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</si>
  <si>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</si>
  <si>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</si>
  <si>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</si>
  <si>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</si>
  <si>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</si>
  <si>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</si>
  <si>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</si>
  <si>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</si>
  <si>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</si>
  <si>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</si>
  <si>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</si>
  <si>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</si>
  <si>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</si>
  <si>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</si>
  <si>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</si>
  <si>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</si>
  <si>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</si>
  <si>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</si>
  <si>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</si>
  <si>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</si>
  <si>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</si>
  <si>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</si>
  <si>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</si>
  <si>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</si>
  <si>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已垦草原退耕还草</t>
  </si>
  <si>
    <t>2111001</t>
  </si>
  <si>
    <t>能源节约利用</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</si>
  <si>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</si>
  <si>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</si>
  <si>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</si>
  <si>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</si>
  <si>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</si>
  <si>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</si>
  <si>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</si>
  <si>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</si>
  <si>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</si>
  <si>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</si>
  <si>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</si>
  <si>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</si>
  <si>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</si>
  <si>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</si>
  <si>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</si>
  <si>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循环经济</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</si>
  <si>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</si>
  <si>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</si>
  <si>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</si>
  <si>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</si>
  <si>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</si>
  <si>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</si>
  <si>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</si>
  <si>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</si>
  <si>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</si>
  <si>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</si>
  <si>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</si>
  <si>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</si>
  <si>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</si>
  <si>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</si>
  <si>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</si>
  <si>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</si>
  <si>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其他节能环保支出</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</si>
  <si>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</si>
  <si>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</si>
  <si>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</si>
  <si>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</si>
  <si>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</si>
  <si>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</si>
  <si>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</si>
  <si>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</si>
  <si>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</si>
  <si>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</si>
  <si>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</si>
  <si>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</si>
  <si>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</si>
  <si>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</si>
  <si>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</si>
  <si>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</si>
  <si>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</si>
  <si>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</si>
  <si>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城乡社区规划与管理</t>
  </si>
  <si>
    <t>2120303</t>
  </si>
  <si>
    <t>小城镇基础设施建设</t>
  </si>
  <si>
    <t>2120399</t>
  </si>
  <si>
    <t>其他城乡社区公共设施支出</t>
  </si>
  <si>
    <t>2120501</t>
  </si>
  <si>
    <t>城乡社区环境卫生</t>
  </si>
  <si>
    <t>2120601</t>
  </si>
  <si>
    <t>建设市场管理与监督</t>
  </si>
  <si>
    <t>2129999</t>
  </si>
  <si>
    <t>其他城乡社区支出</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</si>
  <si>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</si>
  <si>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</si>
  <si>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</si>
  <si>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</si>
  <si>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</si>
  <si>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</si>
  <si>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</si>
  <si>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</si>
  <si>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</si>
  <si>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</si>
  <si>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</si>
  <si>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</si>
  <si>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</si>
  <si>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</si>
  <si>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</si>
  <si>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</si>
  <si>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</si>
  <si>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</si>
  <si>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</si>
  <si>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</si>
  <si>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</si>
  <si>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</si>
  <si>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</si>
  <si>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</si>
  <si>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</si>
  <si>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</si>
  <si>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</si>
  <si>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</si>
  <si>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</si>
  <si>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</si>
  <si>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</si>
  <si>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</si>
  <si>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</si>
  <si>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</si>
  <si>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</si>
  <si>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</si>
  <si>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</si>
  <si>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</si>
  <si>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</si>
  <si>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</si>
  <si>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</si>
  <si>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</si>
  <si>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</si>
  <si>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</si>
  <si>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</si>
  <si>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</si>
  <si>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</si>
  <si>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</si>
  <si>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</si>
  <si>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</si>
  <si>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</si>
  <si>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</si>
  <si>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</si>
  <si>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</si>
  <si>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</si>
  <si>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</si>
  <si>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</si>
  <si>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</si>
  <si>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</si>
  <si>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</si>
  <si>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</si>
  <si>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</si>
  <si>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</si>
  <si>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</si>
  <si>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对外合作与交流</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</si>
  <si>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</si>
  <si>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</si>
  <si>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</si>
  <si>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</si>
  <si>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</si>
  <si>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</si>
  <si>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</si>
  <si>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</si>
  <si>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</si>
  <si>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</si>
  <si>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</si>
  <si>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</si>
  <si>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</si>
  <si>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</si>
  <si>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</si>
  <si>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</si>
  <si>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</si>
  <si>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</si>
  <si>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</si>
  <si>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</si>
  <si>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</si>
  <si>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</si>
  <si>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</si>
  <si>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</si>
  <si>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</si>
  <si>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</si>
  <si>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</si>
  <si>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</si>
  <si>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</si>
  <si>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</si>
  <si>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</si>
  <si>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</si>
  <si>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</si>
  <si>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</si>
  <si>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</si>
  <si>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</si>
  <si>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</si>
  <si>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</si>
  <si>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</si>
  <si>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</si>
  <si>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</si>
  <si>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</si>
  <si>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</si>
  <si>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</si>
  <si>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</si>
  <si>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</si>
  <si>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</si>
  <si>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</si>
  <si>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</si>
  <si>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</si>
  <si>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</si>
  <si>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</si>
  <si>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</si>
  <si>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</si>
  <si>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</si>
  <si>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</si>
  <si>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</si>
  <si>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</si>
  <si>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</si>
  <si>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</si>
  <si>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</si>
  <si>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</si>
  <si>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</si>
  <si>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</si>
  <si>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</si>
  <si>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</si>
  <si>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</si>
  <si>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</si>
  <si>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</si>
  <si>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</si>
  <si>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</si>
  <si>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</si>
  <si>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</si>
  <si>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</si>
  <si>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</si>
  <si>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</si>
  <si>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</si>
  <si>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</si>
  <si>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其他巩固拓展脱贫攻坚成果衔接乡村振兴支出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</si>
  <si>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</si>
  <si>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</si>
  <si>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</si>
  <si>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</si>
  <si>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</si>
  <si>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</si>
  <si>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</si>
  <si>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</si>
  <si>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</si>
  <si>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</si>
  <si>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</si>
  <si>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</si>
  <si>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</si>
  <si>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</si>
  <si>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</si>
  <si>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</si>
  <si>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</si>
  <si>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</si>
  <si>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</si>
  <si>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</si>
  <si>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</si>
  <si>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</si>
  <si>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</si>
  <si>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</si>
  <si>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</si>
  <si>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</si>
  <si>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</si>
  <si>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其他农林水支出</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</si>
  <si>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</si>
  <si>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</si>
  <si>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</si>
  <si>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</si>
  <si>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</si>
  <si>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</si>
  <si>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</si>
  <si>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</si>
  <si>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</si>
  <si>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</si>
  <si>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</si>
  <si>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</si>
  <si>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</si>
  <si>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</si>
  <si>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</si>
  <si>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</si>
  <si>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</si>
  <si>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</si>
  <si>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</si>
  <si>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</si>
  <si>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</si>
  <si>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</si>
  <si>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</si>
  <si>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</si>
  <si>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</si>
  <si>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</si>
  <si>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</si>
  <si>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</si>
  <si>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</si>
  <si>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</si>
  <si>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</si>
  <si>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</si>
  <si>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</si>
  <si>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</si>
  <si>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</si>
  <si>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</si>
  <si>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</si>
  <si>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</si>
  <si>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</si>
  <si>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</si>
  <si>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</si>
  <si>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</si>
  <si>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</si>
  <si>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</si>
  <si>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</si>
  <si>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</si>
  <si>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</si>
  <si>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</si>
  <si>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</si>
  <si>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</si>
  <si>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</si>
  <si>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</si>
  <si>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</si>
  <si>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</si>
  <si>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</si>
  <si>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</si>
  <si>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</si>
  <si>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</si>
  <si>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</si>
  <si>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</si>
  <si>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</si>
  <si>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</si>
  <si>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</si>
  <si>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</si>
  <si>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</si>
  <si>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</si>
  <si>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</si>
  <si>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</si>
  <si>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</si>
  <si>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</si>
  <si>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</si>
  <si>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</si>
  <si>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</si>
  <si>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</si>
  <si>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</si>
  <si>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</si>
  <si>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</si>
  <si>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</si>
  <si>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其他交通运输支出</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</si>
  <si>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</si>
  <si>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</si>
  <si>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</si>
  <si>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</si>
  <si>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</si>
  <si>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</si>
  <si>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</si>
  <si>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</si>
  <si>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</si>
  <si>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</si>
  <si>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</si>
  <si>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</si>
  <si>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</si>
  <si>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</si>
  <si>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</si>
  <si>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</si>
  <si>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</si>
  <si>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</si>
  <si>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</si>
  <si>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</si>
  <si>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</si>
  <si>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</si>
  <si>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</si>
  <si>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</si>
  <si>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</si>
  <si>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</si>
  <si>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</si>
  <si>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</si>
  <si>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</si>
  <si>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</si>
  <si>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</si>
  <si>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</si>
  <si>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</si>
  <si>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</si>
  <si>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</si>
  <si>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</si>
  <si>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</si>
  <si>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</si>
  <si>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</si>
  <si>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</si>
  <si>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</si>
  <si>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</si>
  <si>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</si>
  <si>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</si>
  <si>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</si>
  <si>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</si>
  <si>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</si>
  <si>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</si>
  <si>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</si>
  <si>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</si>
  <si>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</si>
  <si>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</si>
  <si>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</si>
  <si>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</si>
  <si>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</si>
  <si>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</si>
  <si>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</si>
  <si>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</si>
  <si>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</si>
  <si>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</si>
  <si>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</si>
  <si>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</si>
  <si>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</si>
  <si>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</si>
  <si>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</si>
  <si>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</si>
  <si>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</si>
  <si>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</si>
  <si>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</si>
  <si>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</si>
  <si>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</si>
  <si>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</si>
  <si>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</si>
  <si>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</si>
  <si>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</si>
  <si>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</si>
  <si>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</si>
  <si>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</si>
  <si>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</si>
  <si>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</si>
  <si>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</si>
  <si>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</si>
  <si>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</si>
  <si>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</si>
  <si>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</si>
  <si>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</si>
  <si>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</si>
  <si>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</si>
  <si>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</si>
  <si>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</si>
  <si>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其他资源勘探工业信息等支出</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</si>
  <si>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</si>
  <si>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</si>
  <si>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</si>
  <si>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</si>
  <si>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</si>
  <si>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</si>
  <si>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</si>
  <si>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</si>
  <si>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</si>
  <si>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</si>
  <si>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</si>
  <si>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</si>
  <si>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</si>
  <si>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</si>
  <si>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</si>
  <si>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</si>
  <si>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</si>
  <si>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</si>
  <si>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</si>
  <si>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</si>
  <si>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</si>
  <si>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</si>
  <si>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</si>
  <si>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</si>
  <si>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其他商业服务业等支出</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</si>
  <si>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</si>
  <si>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</si>
  <si>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</si>
  <si>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</si>
  <si>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</si>
  <si>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</si>
  <si>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</si>
  <si>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</si>
  <si>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</si>
  <si>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</si>
  <si>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</si>
  <si>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</si>
  <si>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</si>
  <si>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</si>
  <si>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</si>
  <si>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</si>
  <si>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</si>
  <si>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</si>
  <si>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</si>
  <si>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</si>
  <si>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</si>
  <si>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</si>
  <si>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</si>
  <si>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</si>
  <si>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</si>
  <si>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</si>
  <si>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</si>
  <si>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</si>
  <si>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</si>
  <si>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</si>
  <si>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</si>
  <si>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</si>
  <si>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</si>
  <si>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</si>
  <si>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</si>
  <si>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</si>
  <si>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</si>
  <si>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</si>
  <si>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</si>
  <si>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</si>
  <si>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</si>
  <si>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其他金融支出</t>
  </si>
  <si>
    <t>21901</t>
  </si>
  <si>
    <t>一般公共服务</t>
  </si>
  <si>
    <t>21902</t>
  </si>
  <si>
    <t>教育</t>
  </si>
  <si>
    <t>21903</t>
  </si>
  <si>
    <t>文化旅游体育与传媒</t>
  </si>
  <si>
    <t>21904</t>
  </si>
  <si>
    <t>卫生健康</t>
  </si>
  <si>
    <t>21905</t>
  </si>
  <si>
    <t>节能环保</t>
  </si>
  <si>
    <t>21906</t>
  </si>
  <si>
    <t>农业农村</t>
  </si>
  <si>
    <t>21907</t>
  </si>
  <si>
    <t>交通运输</t>
  </si>
  <si>
    <t>21908</t>
  </si>
  <si>
    <t>住房保障</t>
  </si>
  <si>
    <t>21999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</si>
  <si>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</si>
  <si>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</si>
  <si>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</si>
  <si>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</si>
  <si>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</si>
  <si>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</si>
  <si>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</si>
  <si>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</si>
  <si>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</si>
  <si>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</si>
  <si>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</si>
  <si>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</si>
  <si>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</si>
  <si>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</si>
  <si>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</si>
  <si>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</si>
  <si>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</si>
  <si>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</si>
  <si>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</si>
  <si>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</si>
  <si>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</si>
  <si>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</si>
  <si>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</si>
  <si>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</si>
  <si>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</si>
  <si>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</si>
  <si>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</si>
  <si>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</si>
  <si>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</si>
  <si>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</si>
  <si>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</si>
  <si>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</si>
  <si>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</si>
  <si>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</si>
  <si>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</si>
  <si>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</si>
  <si>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</si>
  <si>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</si>
  <si>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</si>
  <si>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</si>
  <si>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</si>
  <si>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</si>
  <si>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</si>
  <si>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</si>
  <si>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</si>
  <si>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</si>
  <si>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</si>
  <si>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</si>
  <si>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</si>
  <si>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</si>
  <si>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</si>
  <si>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</si>
  <si>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</si>
  <si>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</si>
  <si>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</si>
  <si>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</si>
  <si>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</si>
  <si>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</si>
  <si>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</si>
  <si>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</si>
  <si>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</si>
  <si>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</si>
  <si>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</si>
  <si>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</si>
  <si>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</si>
  <si>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</si>
  <si>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</si>
  <si>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</si>
  <si>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</si>
  <si>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</si>
  <si>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</si>
  <si>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</si>
  <si>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</si>
  <si>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</si>
  <si>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其他自然资源海洋气象等支出</t>
  </si>
  <si>
    <t>2210102</t>
  </si>
  <si>
    <t>沉陷区治理</t>
  </si>
  <si>
    <t>2210103</t>
  </si>
  <si>
    <t>棚户区改造</t>
  </si>
  <si>
    <t>2210104</t>
  </si>
  <si>
    <t>少数民族地区游牧民定居工程</t>
  </si>
  <si>
    <t>2210105</t>
  </si>
  <si>
    <t>农村危房改造</t>
  </si>
  <si>
    <t>2210108</t>
  </si>
  <si>
    <t>老旧小区改造</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</si>
  <si>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</si>
  <si>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</si>
  <si>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</si>
  <si>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</si>
  <si>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</si>
  <si>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</si>
  <si>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</si>
  <si>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</si>
  <si>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</si>
  <si>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</si>
  <si>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</si>
  <si>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</si>
  <si>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</si>
  <si>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</si>
  <si>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</si>
  <si>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</si>
  <si>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</si>
  <si>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</si>
  <si>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</si>
  <si>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</si>
  <si>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</si>
  <si>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</si>
  <si>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</si>
  <si>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</si>
  <si>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</si>
  <si>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</si>
  <si>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</si>
  <si>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</si>
  <si>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</si>
  <si>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</si>
  <si>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</si>
  <si>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</si>
  <si>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</si>
  <si>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</si>
  <si>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</si>
  <si>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</si>
  <si>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</si>
  <si>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</si>
  <si>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</si>
  <si>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</si>
  <si>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</si>
  <si>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</si>
  <si>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</si>
  <si>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</si>
  <si>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</si>
  <si>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</si>
  <si>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</si>
  <si>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</si>
  <si>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</si>
  <si>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</si>
  <si>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</si>
  <si>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</si>
  <si>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</si>
  <si>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</si>
  <si>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</si>
  <si>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</si>
  <si>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</si>
  <si>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</si>
  <si>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</si>
  <si>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</si>
  <si>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</si>
  <si>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</si>
  <si>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</si>
  <si>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</si>
  <si>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</si>
  <si>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</si>
  <si>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</si>
  <si>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</si>
  <si>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</si>
  <si>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</si>
  <si>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</si>
  <si>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</si>
  <si>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</si>
  <si>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</si>
  <si>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</si>
  <si>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</si>
  <si>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</si>
  <si>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</si>
  <si>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</si>
  <si>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</si>
  <si>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</si>
  <si>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</si>
  <si>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</si>
  <si>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</si>
  <si>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</si>
  <si>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</si>
  <si>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</si>
  <si>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</si>
  <si>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</si>
  <si>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</si>
  <si>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</si>
  <si>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</si>
  <si>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</si>
  <si>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</si>
  <si>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</si>
  <si>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</si>
  <si>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</si>
  <si>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</si>
  <si>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</si>
  <si>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</si>
  <si>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</si>
  <si>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</si>
  <si>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</si>
  <si>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</si>
  <si>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</si>
  <si>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</si>
  <si>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</si>
  <si>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</si>
  <si>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</si>
  <si>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</si>
  <si>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</si>
  <si>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</si>
  <si>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</si>
  <si>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</si>
  <si>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</si>
  <si>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</si>
  <si>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</si>
  <si>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</si>
  <si>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</si>
  <si>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</si>
  <si>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</si>
  <si>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</si>
  <si>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</si>
  <si>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</si>
  <si>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</si>
  <si>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</si>
  <si>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</si>
  <si>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</si>
  <si>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</si>
  <si>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</si>
  <si>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</si>
  <si>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</si>
  <si>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</si>
  <si>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</si>
  <si>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</si>
  <si>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</si>
  <si>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</si>
  <si>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</si>
  <si>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</si>
  <si>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</si>
  <si>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</si>
  <si>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</si>
  <si>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</si>
  <si>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</si>
  <si>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</si>
  <si>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</si>
  <si>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</si>
  <si>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</si>
  <si>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</si>
  <si>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</si>
  <si>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</si>
  <si>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</si>
  <si>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</si>
  <si>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</si>
  <si>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</si>
  <si>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</si>
  <si>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</si>
  <si>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</si>
  <si>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</si>
  <si>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</si>
  <si>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</si>
  <si>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</si>
  <si>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其他灾害防治及应急管理支出</t>
  </si>
  <si>
    <t>227</t>
  </si>
  <si>
    <t>2290201</t>
  </si>
  <si>
    <t>年初预留</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</si>
  <si>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</si>
  <si>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</si>
  <si>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</si>
  <si>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</si>
  <si>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</si>
  <si>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</si>
  <si>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</si>
  <si>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</si>
  <si>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</si>
  <si>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</si>
  <si>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</si>
  <si>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t>一般公共预算本级基本支出经济分类表</t>
  </si>
  <si>
    <t xml:space="preserve"> </t>
  </si>
  <si>
    <t>计量分类</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</si>
  <si>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</si>
  <si>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</si>
  <si>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</si>
  <si>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</si>
  <si>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</si>
  <si>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</si>
  <si>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</si>
  <si>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</si>
  <si>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</si>
  <si>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</si>
  <si>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</si>
  <si>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</si>
  <si>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</si>
  <si>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</si>
  <si>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</si>
  <si>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</si>
  <si>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t>
  </si>
  <si>
    <t xml:space="preserve">    设备购置</t>
  </si>
  <si>
    <t>四、对事业单位经常性补助</t>
  </si>
  <si>
    <t xml:space="preserve">    工资福利支出</t>
  </si>
  <si>
    <t xml:space="preserve">    商品和服务支出</t>
  </si>
  <si>
    <t>五、对事业单位资本性补助</t>
  </si>
  <si>
    <t xml:space="preserve">    资本性支出</t>
  </si>
  <si>
    <t>六、对个人和家庭的补助</t>
  </si>
  <si>
    <t xml:space="preserve">    社会福利和救助</t>
  </si>
  <si>
    <t xml:space="preserve">    离退休费</t>
  </si>
  <si>
    <t>一般公共预算税收返还、一般性和专项转移支付分地区安排情况表</t>
  </si>
  <si>
    <t>地区名称</t>
  </si>
  <si>
    <t>税收返还</t>
  </si>
  <si>
    <t>一般性转移支付</t>
  </si>
  <si>
    <t>专项转移支付</t>
  </si>
  <si>
    <t>未分配数</t>
  </si>
  <si>
    <t>情况说明：我县无一般公共预算税收返还、一般性和专项转移支付分地区安排情况，空表列示。</t>
  </si>
  <si>
    <t>一般公共预算专项转移支付分项目安排情况表</t>
  </si>
  <si>
    <t>项目名称</t>
  </si>
  <si>
    <t>情况说明：我县无一般公共预算专项转移支付分项目安排情况，空表列示。</t>
  </si>
  <si>
    <t>政府性基金预算收入表</t>
  </si>
  <si>
    <t>政府性基金收入</t>
  </si>
  <si>
    <t>一、国有土地收益基金收入</t>
  </si>
  <si>
    <t>二、农业土地开发资金收入</t>
  </si>
  <si>
    <t>三、国有土地使用权出让收入</t>
  </si>
  <si>
    <t>四、彩票公益金收入</t>
  </si>
  <si>
    <t>五、城市基础设施配套费收入</t>
  </si>
  <si>
    <t>六、污水处理费收入</t>
  </si>
  <si>
    <t>七、其他政府性基金收入</t>
  </si>
  <si>
    <t>上年结余收入</t>
  </si>
  <si>
    <t>政府性基金总收入</t>
  </si>
  <si>
    <t>政府性基金预算支出表</t>
  </si>
  <si>
    <t>二、上解支出</t>
  </si>
  <si>
    <t>情况说明：我县无对下转移支付。</t>
  </si>
  <si>
    <t>政府性基金预算本级支出表</t>
  </si>
  <si>
    <t>科目编码及名称</t>
  </si>
  <si>
    <t>合  计</t>
  </si>
  <si>
    <t>2070799</t>
  </si>
  <si>
    <t>其他国家电影事业发展专项资金支出</t>
  </si>
  <si>
    <t>2070901</t>
  </si>
  <si>
    <t>宣传促销</t>
  </si>
  <si>
    <t>2070902</t>
  </si>
  <si>
    <t>行业规划</t>
  </si>
  <si>
    <t>2070903</t>
  </si>
  <si>
    <t>旅游事业补助</t>
  </si>
  <si>
    <t>2070904</t>
  </si>
  <si>
    <t>地方旅游开发项目补助</t>
  </si>
  <si>
    <t>2070999</t>
  </si>
  <si>
    <t>其他旅游发展基金支出</t>
  </si>
  <si>
    <t>2071001</t>
  </si>
  <si>
    <t>资助城市影院</t>
  </si>
  <si>
    <t>2071099</t>
  </si>
  <si>
    <t>其他国家电影事业发展专项资金对应专项债务收入支出</t>
  </si>
  <si>
    <t>2079801</t>
  </si>
  <si>
    <t>文化和旅游</t>
  </si>
  <si>
    <t>2079802</t>
  </si>
  <si>
    <t>文物</t>
  </si>
  <si>
    <t>2079803</t>
  </si>
  <si>
    <t>体育</t>
  </si>
  <si>
    <t>2079804</t>
  </si>
  <si>
    <t>新闻出版电影</t>
  </si>
  <si>
    <t>2079805</t>
  </si>
  <si>
    <t>广播电视</t>
  </si>
  <si>
    <t>2079899</t>
  </si>
  <si>
    <t>2089801</t>
  </si>
  <si>
    <t>养老机构及服务设施</t>
  </si>
  <si>
    <t>2089802</t>
  </si>
  <si>
    <t>公共就业服务设施</t>
  </si>
  <si>
    <t>2089899</t>
  </si>
  <si>
    <t>2109801</t>
  </si>
  <si>
    <t>公立医院</t>
  </si>
  <si>
    <t>2109802</t>
  </si>
  <si>
    <t>基层医疗卫生机构</t>
  </si>
  <si>
    <t>2109803</t>
  </si>
  <si>
    <t>公共卫生机构</t>
  </si>
  <si>
    <t>2109804</t>
  </si>
  <si>
    <t>2109899</t>
  </si>
  <si>
    <t>2116001</t>
  </si>
  <si>
    <t>风力发电补助</t>
  </si>
  <si>
    <t>2116002</t>
  </si>
  <si>
    <t>太阳能发电补助</t>
  </si>
  <si>
    <t>2116003</t>
  </si>
  <si>
    <t>生物质能发电补助</t>
  </si>
  <si>
    <t>2116099</t>
  </si>
  <si>
    <t>其他可再生能源电价附加收入安排的支出</t>
  </si>
  <si>
    <t>2116101</t>
  </si>
  <si>
    <t>回收处理费用补贴</t>
  </si>
  <si>
    <t>2116102</t>
  </si>
  <si>
    <t>信息系统建设</t>
  </si>
  <si>
    <t>2116103</t>
  </si>
  <si>
    <t>基金征管经费</t>
  </si>
  <si>
    <t>2116104</t>
  </si>
  <si>
    <t>其他废弃电器电子产品处理基金支出</t>
  </si>
  <si>
    <t>2119801</t>
  </si>
  <si>
    <t>水污染综合治理</t>
  </si>
  <si>
    <t>2119802</t>
  </si>
  <si>
    <t>应对气候变化</t>
  </si>
  <si>
    <t>2119803</t>
  </si>
  <si>
    <t>“三北”工程建设</t>
  </si>
  <si>
    <t>2119899</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</si>
  <si>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</si>
  <si>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</si>
  <si>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</si>
  <si>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</si>
  <si>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</si>
  <si>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</si>
  <si>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</si>
  <si>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</si>
  <si>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</si>
  <si>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</si>
  <si>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</si>
  <si>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</si>
  <si>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</si>
  <si>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</si>
  <si>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</si>
  <si>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</si>
  <si>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</si>
  <si>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</si>
  <si>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</si>
  <si>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</si>
  <si>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</si>
  <si>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</si>
  <si>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</si>
  <si>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</si>
  <si>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</si>
  <si>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</si>
  <si>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</si>
  <si>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</si>
  <si>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</si>
  <si>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</si>
  <si>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2121001</t>
  </si>
  <si>
    <t>2121002</t>
  </si>
  <si>
    <t>2121099</t>
  </si>
  <si>
    <t>其他国有土地收益基金支出</t>
  </si>
  <si>
    <t>21211</t>
  </si>
  <si>
    <t>农业土地开发资金安排的支出</t>
  </si>
  <si>
    <t>2121301</t>
  </si>
  <si>
    <t>城市公共设施</t>
  </si>
  <si>
    <t>2121302</t>
  </si>
  <si>
    <t>城市环境卫生</t>
  </si>
  <si>
    <t>2121303</t>
  </si>
  <si>
    <t>公有房屋</t>
  </si>
  <si>
    <t>2121304</t>
  </si>
  <si>
    <t>城市防洪</t>
  </si>
  <si>
    <t>2121399</t>
  </si>
  <si>
    <t>其他城市基础设施配套费安排的支出</t>
  </si>
  <si>
    <t>2121401</t>
  </si>
  <si>
    <t>污水处理设施建设和运营</t>
  </si>
  <si>
    <t>2121402</t>
  </si>
  <si>
    <t>代征手续费</t>
  </si>
  <si>
    <t>2121499</t>
  </si>
  <si>
    <t>其他污水处理费安排的支出</t>
  </si>
  <si>
    <t>2121501</t>
  </si>
  <si>
    <t>2121502</t>
  </si>
  <si>
    <t>2121599</t>
  </si>
  <si>
    <t>其他土地储备专项债券收入安排的支出</t>
  </si>
  <si>
    <t>2121601</t>
  </si>
  <si>
    <t>2121602</t>
  </si>
  <si>
    <t>2121699</t>
  </si>
  <si>
    <t>其他棚户区改造专项债券收入安排的支出</t>
  </si>
  <si>
    <t>2121701</t>
  </si>
  <si>
    <t>2121702</t>
  </si>
  <si>
    <t>2121703</t>
  </si>
  <si>
    <t>2121704</t>
  </si>
  <si>
    <t>2121799</t>
  </si>
  <si>
    <t>其他城市基础设施配套费对应专项债务收入安排的支出</t>
  </si>
  <si>
    <t>2121801</t>
  </si>
  <si>
    <t>2121899</t>
  </si>
  <si>
    <t>其他污水处理费对应专项债务收入安排的支出</t>
  </si>
  <si>
    <t>2121901</t>
  </si>
  <si>
    <t>2121902</t>
  </si>
  <si>
    <t>2121903</t>
  </si>
  <si>
    <t>2121904</t>
  </si>
  <si>
    <t>2121905</t>
  </si>
  <si>
    <t>2121906</t>
  </si>
  <si>
    <t>2121907</t>
  </si>
  <si>
    <t>2121999</t>
  </si>
  <si>
    <t>其他国有土地使用权出让收入对应专项债务收入安排的支出</t>
  </si>
  <si>
    <t>2129801</t>
  </si>
  <si>
    <t>城乡社区公共设施</t>
  </si>
  <si>
    <t>2129899</t>
  </si>
  <si>
    <t>2136601</t>
  </si>
  <si>
    <t>基础设施建设和经济发展</t>
  </si>
  <si>
    <t>2136602</t>
  </si>
  <si>
    <t>解决移民遗留问题</t>
  </si>
  <si>
    <t>2136603</t>
  </si>
  <si>
    <t>库区防护工程维护</t>
  </si>
  <si>
    <t>2136699</t>
  </si>
  <si>
    <t>其他大中型水库库区基金支出</t>
  </si>
  <si>
    <t>2136701</t>
  </si>
  <si>
    <t>2136702</t>
  </si>
  <si>
    <t>2136703</t>
  </si>
  <si>
    <t>库区维护和管理</t>
  </si>
  <si>
    <t>2136799</t>
  </si>
  <si>
    <t>其他三峡水库库区基金支出</t>
  </si>
  <si>
    <t>2136901</t>
  </si>
  <si>
    <t>2136902</t>
  </si>
  <si>
    <t>三峡后续工作</t>
  </si>
  <si>
    <t>2136903</t>
  </si>
  <si>
    <t>地方重大水利工程建设</t>
  </si>
  <si>
    <t>2136999</t>
  </si>
  <si>
    <t>其他重大水利工程建设基金支出</t>
  </si>
  <si>
    <t>2137001</t>
  </si>
  <si>
    <t>2137099</t>
  </si>
  <si>
    <t>其他大中型水库库区基金对应专项债务收入支出</t>
  </si>
  <si>
    <t>2137101</t>
  </si>
  <si>
    <t>2137102</t>
  </si>
  <si>
    <t>三峡工程后续工作</t>
  </si>
  <si>
    <t>2137103</t>
  </si>
  <si>
    <t>2137199</t>
  </si>
  <si>
    <t>其他重大水利工程建设基金对应专项债务收入支出</t>
  </si>
  <si>
    <t>2137201</t>
  </si>
  <si>
    <t>移民补助</t>
  </si>
  <si>
    <t>2137202</t>
  </si>
  <si>
    <t>2137299</t>
  </si>
  <si>
    <t>其他大中型水库移民后期扶持基金支出</t>
  </si>
  <si>
    <t>2137301</t>
  </si>
  <si>
    <t>2137302</t>
  </si>
  <si>
    <t>2137399</t>
  </si>
  <si>
    <t>其他小型水库移民扶助基金支出</t>
  </si>
  <si>
    <t>2137401</t>
  </si>
  <si>
    <t>2137499</t>
  </si>
  <si>
    <t>其他小型水库移民扶助基金对应专项债务收入安排的支出</t>
  </si>
  <si>
    <t>2139801</t>
  </si>
  <si>
    <t>农业农村支出</t>
  </si>
  <si>
    <t>2139802</t>
  </si>
  <si>
    <t>水利支出</t>
  </si>
  <si>
    <t>2139899</t>
  </si>
  <si>
    <t>2146001</t>
  </si>
  <si>
    <t>2146002</t>
  </si>
  <si>
    <t>2146003</t>
  </si>
  <si>
    <t>公路还贷</t>
  </si>
  <si>
    <t>2146099</t>
  </si>
  <si>
    <t>其他海南省高等级公路车辆通行附加费安排的支出</t>
  </si>
  <si>
    <t>2146201</t>
  </si>
  <si>
    <t>2146202</t>
  </si>
  <si>
    <t>政府还贷公路养护</t>
  </si>
  <si>
    <t>2146203</t>
  </si>
  <si>
    <t>政府还贷公路管理</t>
  </si>
  <si>
    <t>2146299</t>
  </si>
  <si>
    <t>其他车辆通行费安排的支出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</si>
  <si>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</si>
  <si>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</si>
  <si>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</si>
  <si>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</si>
  <si>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</si>
  <si>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</si>
  <si>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</si>
  <si>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</si>
  <si>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</si>
  <si>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</si>
  <si>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</si>
  <si>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</si>
  <si>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</si>
  <si>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</si>
  <si>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</si>
  <si>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</si>
  <si>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</si>
  <si>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</si>
  <si>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</si>
  <si>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</si>
  <si>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</si>
  <si>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</si>
  <si>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</si>
  <si>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</si>
  <si>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</si>
  <si>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</si>
  <si>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</si>
  <si>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</si>
  <si>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</si>
  <si>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</si>
  <si>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</si>
  <si>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</si>
  <si>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</si>
  <si>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</si>
  <si>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</si>
  <si>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</si>
  <si>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</si>
  <si>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</si>
  <si>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</si>
  <si>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</si>
  <si>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</si>
  <si>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</si>
  <si>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</si>
  <si>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</si>
  <si>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</si>
  <si>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2147001</t>
  </si>
  <si>
    <t>2147099</t>
  </si>
  <si>
    <t>其他海南省高等级公路车辆通行附加费对应专项债务收入安排的支出</t>
  </si>
  <si>
    <t>2147101</t>
  </si>
  <si>
    <t>2147199</t>
  </si>
  <si>
    <t>其他政府收费公路专项债券收入安排的支出</t>
  </si>
  <si>
    <t>21472</t>
  </si>
  <si>
    <t>车辆通行费对应专项债务收入安排的支出</t>
  </si>
  <si>
    <t>2149801</t>
  </si>
  <si>
    <t>公路水路运输</t>
  </si>
  <si>
    <t>2149802</t>
  </si>
  <si>
    <t>铁路运输</t>
  </si>
  <si>
    <t>2149803</t>
  </si>
  <si>
    <t>民用航空运输</t>
  </si>
  <si>
    <t>2149804</t>
  </si>
  <si>
    <t>邮政业支出</t>
  </si>
  <si>
    <t>2149899</t>
  </si>
  <si>
    <t>2156201</t>
  </si>
  <si>
    <t>中央农网还贷资金支出</t>
  </si>
  <si>
    <t>2156202</t>
  </si>
  <si>
    <t>地方农网还贷资金支出</t>
  </si>
  <si>
    <t>2156299</t>
  </si>
  <si>
    <t>其他农网还贷资金支出</t>
  </si>
  <si>
    <t>2159801</t>
  </si>
  <si>
    <t>资源勘探开发</t>
  </si>
  <si>
    <t>2159802</t>
  </si>
  <si>
    <t>制造业</t>
  </si>
  <si>
    <t>2159803</t>
  </si>
  <si>
    <t>工业和信息产业</t>
  </si>
  <si>
    <t>2159899</t>
  </si>
  <si>
    <t>2170402</t>
  </si>
  <si>
    <t>中央特别国债经营基金支出</t>
  </si>
  <si>
    <t>2170403</t>
  </si>
  <si>
    <t>中央特别国债经营基金财务支出</t>
  </si>
  <si>
    <t>2200601</t>
  </si>
  <si>
    <t>耕地保护</t>
  </si>
  <si>
    <t>2200602</t>
  </si>
  <si>
    <t>补充耕地</t>
  </si>
  <si>
    <t>2219801</t>
  </si>
  <si>
    <t>保障性租赁住房</t>
  </si>
  <si>
    <t>2219899</t>
  </si>
  <si>
    <t>其他住房保障支出</t>
  </si>
  <si>
    <t>2229801</t>
  </si>
  <si>
    <t>2229899</t>
  </si>
  <si>
    <t>其他粮油物资储备支出</t>
  </si>
  <si>
    <t>2249801</t>
  </si>
  <si>
    <t>自然灾害防治</t>
  </si>
  <si>
    <t>2249802</t>
  </si>
  <si>
    <t>自然灾害恢复重建支出</t>
  </si>
  <si>
    <t>2249899</t>
  </si>
  <si>
    <t>2290401</t>
  </si>
  <si>
    <t>其他政府性基金安排的支出</t>
  </si>
  <si>
    <t>2290402</t>
  </si>
  <si>
    <t>其他地方自行试点项目收益专项债券收入安排的支出</t>
  </si>
  <si>
    <t>2290403</t>
  </si>
  <si>
    <t>其他政府性基金债务收入安排的支出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</si>
  <si>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</si>
  <si>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</si>
  <si>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</si>
  <si>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</si>
  <si>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</si>
  <si>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</si>
  <si>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</si>
  <si>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</si>
  <si>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</si>
  <si>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</si>
  <si>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</si>
  <si>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</si>
  <si>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</si>
  <si>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</si>
  <si>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</si>
  <si>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</si>
  <si>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2290901</t>
  </si>
  <si>
    <t>抗疫特别国债财务基金支出</t>
  </si>
  <si>
    <t>2291001</t>
  </si>
  <si>
    <t>超长期特别国债财务基金支出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</si>
  <si>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</si>
  <si>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</si>
  <si>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</si>
  <si>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</si>
  <si>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</si>
  <si>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</si>
  <si>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</si>
  <si>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</si>
  <si>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</si>
  <si>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</si>
  <si>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</si>
  <si>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</si>
  <si>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</si>
  <si>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</si>
  <si>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</si>
  <si>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用于巩固拓展脱贫攻坚成果衔接乡村振兴的彩票公益金支出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</si>
  <si>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</si>
  <si>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</si>
  <si>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</si>
  <si>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</si>
  <si>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</si>
  <si>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</si>
  <si>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2299899</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</si>
  <si>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</si>
  <si>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</si>
  <si>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</si>
  <si>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</si>
  <si>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</si>
  <si>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</si>
  <si>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</si>
  <si>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</si>
  <si>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</si>
  <si>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</si>
  <si>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</si>
  <si>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</si>
  <si>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</si>
  <si>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</si>
  <si>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</si>
  <si>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</si>
  <si>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</si>
  <si>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</si>
  <si>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</si>
  <si>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</si>
  <si>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</si>
  <si>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</si>
  <si>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</si>
  <si>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</si>
  <si>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</si>
  <si>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</si>
  <si>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</si>
  <si>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</si>
  <si>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</si>
  <si>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</si>
  <si>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</si>
  <si>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</si>
  <si>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</si>
  <si>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</si>
  <si>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</si>
  <si>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</si>
  <si>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</si>
  <si>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</si>
  <si>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</si>
  <si>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</si>
  <si>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</si>
  <si>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</si>
  <si>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</si>
  <si>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</si>
  <si>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</si>
  <si>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</si>
  <si>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</si>
  <si>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</si>
  <si>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</si>
  <si>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</si>
  <si>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</si>
  <si>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</si>
  <si>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</si>
  <si>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</si>
  <si>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</si>
  <si>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</si>
  <si>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</si>
  <si>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</si>
  <si>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</si>
  <si>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</si>
  <si>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</si>
  <si>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</si>
  <si>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</si>
  <si>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</si>
  <si>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</si>
  <si>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</si>
  <si>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</si>
  <si>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</si>
  <si>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</si>
  <si>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</si>
  <si>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</si>
  <si>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</si>
  <si>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</si>
  <si>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</si>
  <si>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</si>
  <si>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</si>
  <si>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</si>
  <si>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</si>
  <si>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</si>
  <si>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</si>
  <si>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</si>
  <si>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</si>
  <si>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</si>
  <si>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</si>
  <si>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2340201</t>
  </si>
  <si>
    <t>2340202</t>
  </si>
  <si>
    <t>2340203</t>
  </si>
  <si>
    <t>创业担保贷款贴息</t>
  </si>
  <si>
    <t>2340204</t>
  </si>
  <si>
    <t>援企稳岗补贴</t>
  </si>
  <si>
    <t>2340205</t>
  </si>
  <si>
    <t>困难群众基本生活补助</t>
  </si>
  <si>
    <t>2340299</t>
  </si>
  <si>
    <t>其他抗疫相关支出</t>
  </si>
  <si>
    <t>23004</t>
  </si>
  <si>
    <t>政府性基金转移支付</t>
  </si>
  <si>
    <t>2300413</t>
  </si>
  <si>
    <t>其中：超长期特别国债转移支付支出</t>
  </si>
  <si>
    <t>政府性基金预算专项转移支付分地区安排情况表</t>
  </si>
  <si>
    <t>情况说明：我县无政府性基金预算专项转移支付分地区安排情况，空表列示。</t>
  </si>
  <si>
    <t>政府性基金预算专项转移支付分项目安排情况表</t>
  </si>
  <si>
    <t>情况说明：我县无政府性基金预算专项转移支付分项目安排情况，空表列示。</t>
  </si>
  <si>
    <t>国有资本经营预算收入表</t>
  </si>
  <si>
    <t>项目</t>
  </si>
  <si>
    <t>一、国有资本经营预算转移支付收入</t>
  </si>
  <si>
    <t>二、国有资本经营预算上年结余收入</t>
  </si>
  <si>
    <t>国有资本经营预算支出表</t>
  </si>
  <si>
    <t>一、解决历史遗留问题及改革成本支出</t>
  </si>
  <si>
    <t>国有资本经营预算本级支出表</t>
  </si>
  <si>
    <t>国有企业退休人员社会化管理支出</t>
  </si>
  <si>
    <t>国有资本经营预算专项转移支付分地区安排情况表</t>
  </si>
  <si>
    <t>情况说明：我县无国有资本经营预算专项转移支付分地区安排情况，空表列示。</t>
  </si>
  <si>
    <t>国有资本经营预算专项转移支付分项目安排情况表</t>
  </si>
  <si>
    <t>情况说明：我县无国有资本经营预算专项转移支付分项目安排情况，空表列示。</t>
  </si>
  <si>
    <t>社会保险基金预算收入表</t>
  </si>
  <si>
    <r>
      <rPr>
        <sz val="11"/>
        <rFont val="方正仿宋_GBK"/>
        <charset val="134"/>
      </rPr>
      <t>单位：万元</t>
    </r>
  </si>
  <si>
    <r>
      <rPr>
        <b/>
        <sz val="11"/>
        <rFont val="方正书宋_GBK"/>
        <charset val="134"/>
      </rPr>
      <t>科目名称</t>
    </r>
  </si>
  <si>
    <r>
      <rPr>
        <b/>
        <sz val="11"/>
        <rFont val="方正书宋_GBK"/>
        <charset val="134"/>
      </rPr>
      <t>预算数</t>
    </r>
  </si>
  <si>
    <t>一、机关事业单位基本养老保险基金收入</t>
  </si>
  <si>
    <t>1.保险费收入</t>
  </si>
  <si>
    <t>2.财政补贴收入</t>
  </si>
  <si>
    <t>3.利息收入</t>
  </si>
  <si>
    <t>4.委托投资收益</t>
  </si>
  <si>
    <t>　</t>
  </si>
  <si>
    <t>5.其他收入</t>
  </si>
  <si>
    <t>6.转移收入</t>
  </si>
  <si>
    <t>二、城乡居民基本养老保险基金收入</t>
  </si>
  <si>
    <t>社会保险基金预算支出表</t>
  </si>
  <si>
    <t>一、机关事业单位基本养老保险基金支出</t>
  </si>
  <si>
    <t>1.基本养老金支出</t>
  </si>
  <si>
    <t>2.个人账户养老金支出</t>
  </si>
  <si>
    <t>3.其他支出</t>
  </si>
  <si>
    <t>4.转移支出</t>
  </si>
  <si>
    <t>二、城乡居民基本养老保险基金支出</t>
  </si>
  <si>
    <t xml:space="preserve">  1.基本养老金支出</t>
  </si>
  <si>
    <t>3.丧葬补助金支出</t>
  </si>
  <si>
    <t>4.其他支出</t>
  </si>
  <si>
    <t xml:space="preserve"> AND T.AD_CODE_GK=130684 AND T.SET_YEAR_GK=2020</t>
  </si>
  <si>
    <t>上年债务限额及余额预算</t>
  </si>
  <si>
    <t>SET_YEAR_GK#2020</t>
  </si>
  <si>
    <t>SET_YEAR#2019</t>
  </si>
  <si>
    <t>AD_NAME#</t>
  </si>
  <si>
    <t>YBXE_Y1#</t>
  </si>
  <si>
    <t>ZXXE_Y1#</t>
  </si>
  <si>
    <t>YBYE_Y1#</t>
  </si>
  <si>
    <t>ZXYE_Y1#</t>
  </si>
  <si>
    <t>表1-1</t>
  </si>
  <si>
    <t>130628 高阳县2025年地方政府债务限额及余额预算情况表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</si>
  <si>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</si>
  <si>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</si>
  <si>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</si>
  <si>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</si>
  <si>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</si>
  <si>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</si>
  <si>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</si>
  <si>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</si>
  <si>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</si>
  <si>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</si>
  <si>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</si>
  <si>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</si>
  <si>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</si>
  <si>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 xml:space="preserve">    高阳县</t>
  </si>
  <si>
    <t>注：1.本表反映上一年度本地区、本级及分地区地方政府债务限额及余额预计执行数。</t>
  </si>
  <si>
    <t>2.本表由县级以上地方各级财政部门在同级人民代表大会批准预算后二十日内公开。</t>
  </si>
  <si>
    <t>政府一般债务限额及余额情况表</t>
  </si>
  <si>
    <t>执行数</t>
  </si>
  <si>
    <t>一、上两个年度末政府一般债务余额实际数</t>
  </si>
  <si>
    <t>二、上年度末政府一般债务余额限额</t>
  </si>
  <si>
    <t>三、因预算管理变化调整余额和限额</t>
  </si>
  <si>
    <t>四、调整后上年度末政府一般债务余额限额</t>
  </si>
  <si>
    <t>五、上年度政府一般债务发行额</t>
  </si>
  <si>
    <t>中央转贷地方的国际金融组织和外国政府贷款</t>
  </si>
  <si>
    <t>政府一般债券发行额</t>
  </si>
  <si>
    <t>六、上年度政府一般债务还本额</t>
  </si>
  <si>
    <t>七、上年度末政府一般债务余额预算执行数</t>
  </si>
  <si>
    <t>八、本年度政府一般债务余额新增限额</t>
  </si>
  <si>
    <t>九、本年度末政府一般债务余额限额</t>
  </si>
  <si>
    <t>政府专项债务限额及余额情况表</t>
  </si>
  <si>
    <t>一、上两个年度末政府专项债务余额实际数</t>
  </si>
  <si>
    <t>二、上年度末政府专项债务余额限额</t>
  </si>
  <si>
    <t>四、调整后上年度末政府专项债务余额限额</t>
  </si>
  <si>
    <t>五、上年度政府专项债务发行额</t>
  </si>
  <si>
    <t>政府专项债券发行额</t>
  </si>
  <si>
    <t>六、上年度政府专项债务还本额</t>
  </si>
  <si>
    <t>七、上年度末政府专项债务余额预算执行数</t>
  </si>
  <si>
    <t>八、本年度政府专项债务余额新增限额</t>
  </si>
  <si>
    <t>九、本年度末政府专项债务余额限额</t>
  </si>
  <si>
    <t>AD_CODE#130684</t>
  </si>
  <si>
    <t>AD_NAME#130684 高碑店市</t>
  </si>
  <si>
    <t>XM_NAME#</t>
  </si>
  <si>
    <t>AD_BDQ#</t>
  </si>
  <si>
    <t>AD_BJ#</t>
  </si>
  <si>
    <t>ROW_NUM#</t>
  </si>
  <si>
    <t>表1-4</t>
  </si>
  <si>
    <t>130628 高阳县地方政府债券发行及还本付息情况表</t>
  </si>
  <si>
    <t>项    目</t>
  </si>
  <si>
    <t>公式</t>
  </si>
  <si>
    <t>本地区</t>
  </si>
  <si>
    <t>本级</t>
  </si>
  <si>
    <t>一、2025年发行执行数</t>
  </si>
  <si>
    <t>A=B+D</t>
  </si>
  <si>
    <t>（一）一般债券</t>
  </si>
  <si>
    <t xml:space="preserve">   其中：再融资债券</t>
  </si>
  <si>
    <t>（二）专项债券</t>
  </si>
  <si>
    <t>D</t>
  </si>
  <si>
    <t>二、2025年还本执行数</t>
  </si>
  <si>
    <t>F=G+H</t>
  </si>
  <si>
    <t>G</t>
  </si>
  <si>
    <t>H</t>
  </si>
  <si>
    <t>三、2025年付息执行数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</si>
  <si>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</si>
  <si>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</si>
  <si>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</si>
  <si>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</si>
  <si>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</si>
  <si>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</si>
  <si>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</si>
  <si>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</si>
  <si>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</si>
  <si>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</si>
  <si>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</si>
  <si>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</si>
  <si>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</si>
  <si>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</si>
  <si>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</si>
  <si>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</si>
  <si>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</si>
  <si>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</si>
  <si>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当年债务限额提前下达情况</t>
  </si>
  <si>
    <t>SET_YEAR#2020</t>
  </si>
  <si>
    <t>AD_XJ#</t>
  </si>
  <si>
    <t>表1-5</t>
  </si>
  <si>
    <t>130628 高阳县2026年地方政府债务限额提前下达情况表</t>
  </si>
  <si>
    <t>下级</t>
  </si>
  <si>
    <t>一：2025年地方政府债务限额</t>
  </si>
  <si>
    <t>其中： 一般债务限额</t>
  </si>
  <si>
    <t xml:space="preserve">    专项债务限额</t>
  </si>
  <si>
    <t>二：提前下达的2026年地方政府债务新增限额</t>
  </si>
  <si>
    <t>注：本表反映本地区及本级年初预算中列示的地方政府债务限额情况，由县级以上地方各级财政部门在同级人大常委会批准年度预算后二十日内公开。</t>
  </si>
  <si>
    <t>表1-6</t>
  </si>
  <si>
    <t>130628 高阳县2026年使用地方政府债务资金安排表</t>
  </si>
  <si>
    <t>序号</t>
  </si>
  <si>
    <t>项目类型</t>
  </si>
  <si>
    <t>项目主管部门</t>
  </si>
  <si>
    <t>债券性质</t>
  </si>
  <si>
    <t>债券规模</t>
  </si>
  <si>
    <t>高阳县2023年农村公路改造提升工程</t>
  </si>
  <si>
    <t>二级公路</t>
  </si>
  <si>
    <t>高阳县交通运输局（高阳县交通运输局综合执法大队）</t>
  </si>
  <si>
    <t>一般债券</t>
  </si>
  <si>
    <t>S529西演至肃宁公路高阳段改造工程</t>
  </si>
  <si>
    <t>免费一级公路</t>
  </si>
  <si>
    <t>高阳县全域旅游配套服务设施建设项目</t>
  </si>
  <si>
    <t>文化旅游</t>
  </si>
  <si>
    <t>高阳县文化广电和旅游局（高阳县文化市场综合行政执法局）</t>
  </si>
  <si>
    <t>高阳县东王草庄棚户区改造及配套基础设施建设项目</t>
  </si>
  <si>
    <t>高阳县住房和城乡建设局</t>
  </si>
  <si>
    <t>专项债券</t>
  </si>
  <si>
    <t>高阳县副中心管网配套建设项目</t>
  </si>
  <si>
    <t>地下管廊</t>
  </si>
  <si>
    <t>高阳县第二地表水厂及配套管网建设项目</t>
  </si>
  <si>
    <t>供水</t>
  </si>
  <si>
    <t>高阳县平安路（商贸大街-佟麟阁大街）管网配套建设项目</t>
  </si>
  <si>
    <t>高阳县用于政府拖欠企业账款项目</t>
  </si>
  <si>
    <t>用于政府拖欠企业账款（6.30台账内）</t>
  </si>
  <si>
    <t>债务股</t>
  </si>
  <si>
    <t>高阳县城区排水防涝管网提升改造项目</t>
  </si>
  <si>
    <t>表1-7</t>
  </si>
  <si>
    <t>2026年地方政府再融资债券分月发行安排表</t>
  </si>
  <si>
    <t>时间</t>
  </si>
  <si>
    <t>再融资债券计划发行规模</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</si>
</sst>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_ "/>
    <numFmt numFmtId="177" formatCode="0.00_ "/>
    <numFmt numFmtId="178" formatCode="0_ "/>
    <numFmt numFmtId="179" formatCode="0_);[Red]\(0\)"/>
    <numFmt numFmtId="180" formatCode="0_ ;[Red]\-0\ "/>
  </numFmts>
  <fonts count="57">
    <font>
      <sz val="11"/>
      <color theme="1"/>
      <name val="宋体"/>
      <charset val="134"/>
      <scheme val="minor"/>
    </font>
    <font>
      <sz val="11"/>
      <color indexed="8"/>
      <name val="宋体"/>
      <charset val="1"/>
      <scheme val="minor"/>
    </font>
    <font>
      <sz val="9"/>
      <name val="SimSun"/>
      <charset val="134"/>
    </font>
    <font>
      <b/>
      <sz val="11"/>
      <color indexed="8"/>
      <name val="宋体"/>
      <charset val="134"/>
      <scheme val="minor"/>
    </font>
    <font>
      <b/>
      <sz val="15"/>
      <name val="SimSun"/>
      <charset val="134"/>
    </font>
    <font>
      <sz val="11"/>
      <color indexed="8"/>
      <name val="宋体"/>
      <charset val="134"/>
      <scheme val="minor"/>
    </font>
    <font>
      <b/>
      <sz val="11"/>
      <name val="SimSun"/>
      <charset val="134"/>
    </font>
    <font>
      <sz val="11"/>
      <name val="SimSun"/>
      <charset val="134"/>
    </font>
    <font>
      <b/>
      <sz val="12"/>
      <name val="Times New Roman"/>
      <charset val="134"/>
    </font>
    <font>
      <b/>
      <sz val="11"/>
      <name val="Times New Roman"/>
      <charset val="134"/>
    </font>
    <font>
      <sz val="11"/>
      <name val="Times New Roman"/>
      <charset val="134"/>
    </font>
    <font>
      <sz val="12"/>
      <name val="Times New Roman"/>
      <charset val="134"/>
    </font>
    <font>
      <sz val="18"/>
      <name val="方正小标宋_GBK"/>
      <charset val="134"/>
    </font>
    <font>
      <sz val="11"/>
      <name val="方正仿宋_GBK"/>
      <charset val="134"/>
    </font>
    <font>
      <b/>
      <sz val="11"/>
      <name val="方正书宋_GBK"/>
      <charset val="134"/>
    </font>
    <font>
      <b/>
      <sz val="14"/>
      <color theme="1"/>
      <name val="宋体"/>
      <charset val="134"/>
      <scheme val="minor"/>
    </font>
    <font>
      <sz val="12"/>
      <color theme="1"/>
      <name val="宋体"/>
      <charset val="134"/>
    </font>
    <font>
      <b/>
      <sz val="11"/>
      <name val="宋体"/>
      <charset val="134"/>
    </font>
    <font>
      <b/>
      <sz val="12"/>
      <color theme="1"/>
      <name val="宋体"/>
      <charset val="134"/>
    </font>
    <font>
      <b/>
      <sz val="11"/>
      <color theme="1"/>
      <name val="宋体"/>
      <charset val="134"/>
      <scheme val="minor"/>
    </font>
    <font>
      <sz val="11"/>
      <name val="宋体"/>
      <charset val="134"/>
    </font>
    <font>
      <sz val="9"/>
      <name val="宋体"/>
      <charset val="134"/>
    </font>
    <font>
      <sz val="11"/>
      <color indexed="0"/>
      <name val="Calibri"/>
      <charset val="134"/>
    </font>
    <font>
      <sz val="12"/>
      <name val="宋体"/>
      <charset val="134"/>
    </font>
    <font>
      <b/>
      <sz val="16"/>
      <name val="宋体"/>
      <charset val="134"/>
    </font>
    <font>
      <b/>
      <sz val="12"/>
      <name val="宋体"/>
      <charset val="134"/>
    </font>
    <font>
      <b/>
      <sz val="9"/>
      <name val="宋体"/>
      <charset val="134"/>
    </font>
    <font>
      <b/>
      <sz val="21.75"/>
      <name val="宋体"/>
      <charset val="134"/>
    </font>
    <font>
      <sz val="11"/>
      <name val="宋体"/>
      <charset val="134"/>
      <scheme val="minor"/>
    </font>
    <font>
      <sz val="12"/>
      <color theme="1"/>
      <name val="黑体"/>
      <charset val="134"/>
    </font>
    <font>
      <b/>
      <sz val="11"/>
      <name val="宋体"/>
      <charset val="134"/>
      <scheme val="minor"/>
    </font>
    <font>
      <b/>
      <sz val="11"/>
      <name val="仿宋"/>
      <charset val="134"/>
    </font>
    <font>
      <b/>
      <sz val="16"/>
      <color theme="1"/>
      <name val="宋体"/>
      <charset val="134"/>
      <scheme val="minor"/>
    </font>
    <font>
      <sz val="10"/>
      <color theme="1"/>
      <name val="宋体"/>
      <charset val="134"/>
      <scheme val="minor"/>
    </font>
    <font>
      <b/>
      <sz val="14"/>
      <color theme="1"/>
      <name val="宋体"/>
      <charset val="134"/>
    </font>
    <font>
      <sz val="14"/>
      <color theme="1"/>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0"/>
      <name val="Helv"/>
      <charset val="134"/>
    </font>
    <font>
      <sz val="11"/>
      <color indexed="8"/>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37" fillId="22" borderId="0" applyNumberFormat="0" applyBorder="0" applyAlignment="0" applyProtection="0">
      <alignment vertical="center"/>
    </xf>
    <xf numFmtId="0" fontId="45" fillId="19" borderId="43" applyNumberFormat="0" applyAlignment="0" applyProtection="0">
      <alignment vertical="center"/>
    </xf>
    <xf numFmtId="44" fontId="0" fillId="0" borderId="0" applyFont="0" applyFill="0" applyBorder="0" applyAlignment="0" applyProtection="0">
      <alignment vertical="center"/>
    </xf>
    <xf numFmtId="0" fontId="21" fillId="0" borderId="0">
      <protection locked="0"/>
    </xf>
    <xf numFmtId="41" fontId="0" fillId="0" borderId="0" applyFont="0" applyFill="0" applyBorder="0" applyAlignment="0" applyProtection="0">
      <alignment vertical="center"/>
    </xf>
    <xf numFmtId="0" fontId="37" fillId="13" borderId="0" applyNumberFormat="0" applyBorder="0" applyAlignment="0" applyProtection="0">
      <alignment vertical="center"/>
    </xf>
    <xf numFmtId="0" fontId="39" fillId="7" borderId="0" applyNumberFormat="0" applyBorder="0" applyAlignment="0" applyProtection="0">
      <alignment vertical="center"/>
    </xf>
    <xf numFmtId="43" fontId="0" fillId="0" borderId="0" applyFont="0" applyFill="0" applyBorder="0" applyAlignment="0" applyProtection="0">
      <alignment vertical="center"/>
    </xf>
    <xf numFmtId="0" fontId="36" fillId="1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23" fillId="0" borderId="0"/>
    <xf numFmtId="0" fontId="0" fillId="12" borderId="44" applyNumberFormat="0" applyFont="0" applyAlignment="0" applyProtection="0">
      <alignment vertical="center"/>
    </xf>
    <xf numFmtId="0" fontId="36" fillId="17" borderId="0" applyNumberFormat="0" applyBorder="0" applyAlignment="0" applyProtection="0">
      <alignment vertical="center"/>
    </xf>
    <xf numFmtId="0" fontId="4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50" applyNumberFormat="0" applyFill="0" applyAlignment="0" applyProtection="0">
      <alignment vertical="center"/>
    </xf>
    <xf numFmtId="0" fontId="54" fillId="0" borderId="50" applyNumberFormat="0" applyFill="0" applyAlignment="0" applyProtection="0">
      <alignment vertical="center"/>
    </xf>
    <xf numFmtId="0" fontId="36" fillId="26" borderId="0" applyNumberFormat="0" applyBorder="0" applyAlignment="0" applyProtection="0">
      <alignment vertical="center"/>
    </xf>
    <xf numFmtId="0" fontId="43" fillId="0" borderId="46" applyNumberFormat="0" applyFill="0" applyAlignment="0" applyProtection="0">
      <alignment vertical="center"/>
    </xf>
    <xf numFmtId="0" fontId="36" fillId="16" borderId="0" applyNumberFormat="0" applyBorder="0" applyAlignment="0" applyProtection="0">
      <alignment vertical="center"/>
    </xf>
    <xf numFmtId="0" fontId="42" fillId="11" borderId="45" applyNumberFormat="0" applyAlignment="0" applyProtection="0">
      <alignment vertical="center"/>
    </xf>
    <xf numFmtId="0" fontId="40" fillId="11" borderId="43" applyNumberFormat="0" applyAlignment="0" applyProtection="0">
      <alignment vertical="center"/>
    </xf>
    <xf numFmtId="0" fontId="46" fillId="21" borderId="47" applyNumberFormat="0" applyAlignment="0" applyProtection="0">
      <alignment vertical="center"/>
    </xf>
    <xf numFmtId="0" fontId="37" fillId="6" borderId="0" applyNumberFormat="0" applyBorder="0" applyAlignment="0" applyProtection="0">
      <alignment vertical="center"/>
    </xf>
    <xf numFmtId="0" fontId="36" fillId="10" borderId="0" applyNumberFormat="0" applyBorder="0" applyAlignment="0" applyProtection="0">
      <alignment vertical="center"/>
    </xf>
    <xf numFmtId="0" fontId="51" fillId="0" borderId="49" applyNumberFormat="0" applyFill="0" applyAlignment="0" applyProtection="0">
      <alignment vertical="center"/>
    </xf>
    <xf numFmtId="0" fontId="50" fillId="0" borderId="48" applyNumberFormat="0" applyFill="0" applyAlignment="0" applyProtection="0">
      <alignment vertical="center"/>
    </xf>
    <xf numFmtId="0" fontId="53" fillId="33" borderId="0" applyNumberFormat="0" applyBorder="0" applyAlignment="0" applyProtection="0">
      <alignment vertical="center"/>
    </xf>
    <xf numFmtId="0" fontId="49" fillId="25" borderId="0" applyNumberFormat="0" applyBorder="0" applyAlignment="0" applyProtection="0">
      <alignment vertical="center"/>
    </xf>
    <xf numFmtId="0" fontId="37" fillId="24" borderId="0" applyNumberFormat="0" applyBorder="0" applyAlignment="0" applyProtection="0">
      <alignment vertical="center"/>
    </xf>
    <xf numFmtId="0" fontId="36" fillId="9" borderId="0" applyNumberFormat="0" applyBorder="0" applyAlignment="0" applyProtection="0">
      <alignment vertical="center"/>
    </xf>
    <xf numFmtId="0" fontId="37" fillId="32" borderId="0" applyNumberFormat="0" applyBorder="0" applyAlignment="0" applyProtection="0">
      <alignment vertical="center"/>
    </xf>
    <xf numFmtId="0" fontId="55" fillId="0" borderId="0"/>
    <xf numFmtId="0" fontId="37" fillId="15" borderId="0" applyNumberFormat="0" applyBorder="0" applyAlignment="0" applyProtection="0">
      <alignment vertical="center"/>
    </xf>
    <xf numFmtId="0" fontId="37" fillId="28" borderId="0" applyNumberFormat="0" applyBorder="0" applyAlignment="0" applyProtection="0">
      <alignment vertical="center"/>
    </xf>
    <xf numFmtId="0" fontId="37" fillId="31" borderId="0" applyNumberFormat="0" applyBorder="0" applyAlignment="0" applyProtection="0">
      <alignment vertical="center"/>
    </xf>
    <xf numFmtId="0" fontId="36" fillId="30" borderId="0" applyNumberFormat="0" applyBorder="0" applyAlignment="0" applyProtection="0">
      <alignment vertical="center"/>
    </xf>
    <xf numFmtId="0" fontId="36" fillId="23" borderId="0" applyNumberFormat="0" applyBorder="0" applyAlignment="0" applyProtection="0">
      <alignment vertical="center"/>
    </xf>
    <xf numFmtId="0" fontId="37" fillId="27" borderId="0" applyNumberFormat="0" applyBorder="0" applyAlignment="0" applyProtection="0">
      <alignment vertical="center"/>
    </xf>
    <xf numFmtId="0" fontId="37" fillId="20" borderId="0" applyNumberFormat="0" applyBorder="0" applyAlignment="0" applyProtection="0">
      <alignment vertical="center"/>
    </xf>
    <xf numFmtId="0" fontId="36" fillId="5" borderId="0" applyNumberFormat="0" applyBorder="0" applyAlignment="0" applyProtection="0">
      <alignment vertical="center"/>
    </xf>
    <xf numFmtId="0" fontId="23" fillId="0" borderId="0">
      <alignment vertical="center"/>
    </xf>
    <xf numFmtId="0" fontId="37" fillId="8" borderId="0" applyNumberFormat="0" applyBorder="0" applyAlignment="0" applyProtection="0">
      <alignment vertical="center"/>
    </xf>
    <xf numFmtId="0" fontId="36" fillId="14" borderId="0" applyNumberFormat="0" applyBorder="0" applyAlignment="0" applyProtection="0">
      <alignment vertical="center"/>
    </xf>
    <xf numFmtId="0" fontId="36" fillId="29"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23" fillId="0" borderId="0">
      <alignment vertical="center"/>
    </xf>
    <xf numFmtId="0" fontId="23" fillId="0" borderId="0"/>
    <xf numFmtId="0" fontId="1" fillId="0" borderId="0">
      <alignment vertical="center"/>
    </xf>
    <xf numFmtId="0" fontId="0" fillId="0" borderId="0">
      <alignment vertical="center"/>
    </xf>
    <xf numFmtId="0" fontId="23" fillId="0" borderId="0">
      <alignment vertical="center"/>
    </xf>
    <xf numFmtId="0" fontId="23" fillId="0" borderId="0">
      <alignment vertical="center"/>
    </xf>
    <xf numFmtId="0" fontId="56" fillId="0" borderId="0">
      <alignment vertical="center"/>
    </xf>
    <xf numFmtId="0" fontId="23" fillId="0" borderId="0" applyFont="0" applyFill="0" applyBorder="0" applyAlignment="0" applyProtection="0">
      <alignment vertical="center"/>
    </xf>
    <xf numFmtId="0" fontId="23" fillId="0" borderId="0">
      <alignment vertical="center"/>
    </xf>
  </cellStyleXfs>
  <cellXfs count="196">
    <xf numFmtId="0" fontId="0" fillId="0" borderId="0" xfId="0">
      <alignment vertical="center"/>
    </xf>
    <xf numFmtId="0" fontId="1" fillId="0" borderId="0" xfId="55">
      <alignment vertical="center"/>
    </xf>
    <xf numFmtId="0" fontId="2" fillId="0" borderId="0" xfId="55" applyFont="1" applyBorder="1" applyAlignment="1">
      <alignment horizontal="left" vertical="center" wrapText="1"/>
    </xf>
    <xf numFmtId="0" fontId="3" fillId="0" borderId="0" xfId="55" applyFont="1" applyAlignment="1">
      <alignment horizontal="center" vertical="center"/>
    </xf>
    <xf numFmtId="0" fontId="1" fillId="0" borderId="0" xfId="55" applyAlignment="1">
      <alignment horizontal="center" vertical="center"/>
    </xf>
    <xf numFmtId="0" fontId="1" fillId="0" borderId="0" xfId="55" applyAlignment="1">
      <alignment horizontal="right" vertical="center"/>
    </xf>
    <xf numFmtId="0" fontId="1" fillId="0" borderId="1" xfId="55" applyBorder="1">
      <alignment vertical="center"/>
    </xf>
    <xf numFmtId="0" fontId="4" fillId="0" borderId="2" xfId="55" applyFont="1" applyBorder="1" applyAlignment="1">
      <alignment horizontal="center" vertical="center" wrapText="1"/>
    </xf>
    <xf numFmtId="0" fontId="3" fillId="0" borderId="1" xfId="55" applyFont="1" applyBorder="1" applyAlignment="1">
      <alignment horizontal="center" vertical="center"/>
    </xf>
    <xf numFmtId="0" fontId="5" fillId="0" borderId="1" xfId="0" applyFont="1" applyFill="1" applyBorder="1" applyAlignment="1">
      <alignment horizontal="left" vertical="center"/>
    </xf>
    <xf numFmtId="0" fontId="2" fillId="0" borderId="0" xfId="55" applyFont="1" applyBorder="1" applyAlignment="1">
      <alignment vertical="center" wrapText="1"/>
    </xf>
    <xf numFmtId="0" fontId="4" fillId="0" borderId="0" xfId="55" applyFont="1" applyBorder="1" applyAlignment="1">
      <alignment horizontal="center" vertical="center" wrapText="1"/>
    </xf>
    <xf numFmtId="0" fontId="2" fillId="0" borderId="0" xfId="55" applyFont="1" applyBorder="1" applyAlignment="1">
      <alignment horizontal="right" vertical="center" wrapText="1"/>
    </xf>
    <xf numFmtId="0" fontId="6" fillId="0" borderId="3" xfId="55" applyFont="1" applyBorder="1" applyAlignment="1">
      <alignment horizontal="center" vertical="center" wrapText="1"/>
    </xf>
    <xf numFmtId="0" fontId="6" fillId="0" borderId="4" xfId="55" applyFont="1" applyBorder="1" applyAlignment="1">
      <alignment horizontal="center" vertical="center" wrapText="1"/>
    </xf>
    <xf numFmtId="0" fontId="6" fillId="0" borderId="5" xfId="55" applyFont="1" applyBorder="1" applyAlignment="1">
      <alignment horizontal="center" vertical="center" wrapText="1"/>
    </xf>
    <xf numFmtId="0" fontId="7" fillId="0" borderId="6" xfId="55" applyFont="1" applyBorder="1" applyAlignment="1">
      <alignment vertical="center" wrapText="1"/>
    </xf>
    <xf numFmtId="0" fontId="7" fillId="0" borderId="7" xfId="55" applyFont="1" applyBorder="1" applyAlignment="1">
      <alignment horizontal="center" vertical="center" wrapText="1"/>
    </xf>
    <xf numFmtId="4" fontId="7" fillId="0" borderId="7" xfId="55" applyNumberFormat="1" applyFont="1" applyBorder="1" applyAlignment="1">
      <alignment horizontal="right" vertical="center" wrapText="1"/>
    </xf>
    <xf numFmtId="4" fontId="7" fillId="0" borderId="8" xfId="55" applyNumberFormat="1" applyFont="1" applyBorder="1" applyAlignment="1">
      <alignment horizontal="right" vertical="center" wrapText="1"/>
    </xf>
    <xf numFmtId="0" fontId="7" fillId="0" borderId="9" xfId="55" applyFont="1" applyBorder="1" applyAlignment="1">
      <alignment vertical="center" wrapText="1"/>
    </xf>
    <xf numFmtId="0" fontId="7" fillId="0" borderId="10" xfId="55" applyFont="1" applyBorder="1" applyAlignment="1">
      <alignment horizontal="center" vertical="center" wrapText="1"/>
    </xf>
    <xf numFmtId="4" fontId="7" fillId="0" borderId="10" xfId="55" applyNumberFormat="1" applyFont="1" applyFill="1" applyBorder="1" applyAlignment="1">
      <alignment horizontal="right" vertical="center" wrapText="1"/>
    </xf>
    <xf numFmtId="4" fontId="7" fillId="0" borderId="11" xfId="55" applyNumberFormat="1" applyFont="1" applyBorder="1" applyAlignment="1">
      <alignment horizontal="right" vertical="center" wrapText="1"/>
    </xf>
    <xf numFmtId="4" fontId="7" fillId="0" borderId="12" xfId="55" applyNumberFormat="1" applyFont="1" applyBorder="1" applyAlignment="1">
      <alignment horizontal="right" vertical="center" wrapText="1"/>
    </xf>
    <xf numFmtId="4" fontId="7" fillId="0" borderId="7" xfId="55" applyNumberFormat="1" applyFont="1" applyFill="1" applyBorder="1" applyAlignment="1">
      <alignment horizontal="right" vertical="center" wrapText="1"/>
    </xf>
    <xf numFmtId="0" fontId="7" fillId="0" borderId="13" xfId="55" applyFont="1" applyBorder="1" applyAlignment="1">
      <alignment vertical="center" wrapText="1"/>
    </xf>
    <xf numFmtId="0" fontId="7" fillId="0" borderId="0" xfId="55" applyFont="1" applyBorder="1" applyAlignment="1">
      <alignment vertical="center" wrapText="1"/>
    </xf>
    <xf numFmtId="0" fontId="7" fillId="0" borderId="11" xfId="55" applyFont="1" applyBorder="1" applyAlignment="1">
      <alignment horizontal="center" vertical="center" wrapText="1"/>
    </xf>
    <xf numFmtId="4" fontId="7" fillId="0" borderId="14" xfId="55" applyNumberFormat="1" applyFont="1" applyBorder="1" applyAlignment="1">
      <alignment horizontal="right" vertical="center" wrapText="1"/>
    </xf>
    <xf numFmtId="0" fontId="2" fillId="0" borderId="15" xfId="55" applyFont="1" applyBorder="1" applyAlignment="1">
      <alignment vertical="center" wrapText="1"/>
    </xf>
    <xf numFmtId="0" fontId="6" fillId="0" borderId="16" xfId="55" applyFont="1" applyBorder="1" applyAlignment="1">
      <alignment horizontal="center" vertical="center" wrapText="1"/>
    </xf>
    <xf numFmtId="0" fontId="7" fillId="0" borderId="0" xfId="55" applyFont="1" applyBorder="1" applyAlignment="1">
      <alignment horizontal="left" vertical="center" wrapText="1"/>
    </xf>
    <xf numFmtId="4" fontId="7" fillId="0" borderId="0" xfId="55" applyNumberFormat="1" applyFont="1" applyBorder="1" applyAlignment="1">
      <alignment horizontal="right" vertical="center" wrapText="1"/>
    </xf>
    <xf numFmtId="0" fontId="7" fillId="0" borderId="17" xfId="55" applyFont="1" applyBorder="1" applyAlignment="1">
      <alignment horizontal="left" vertical="center" wrapText="1"/>
    </xf>
    <xf numFmtId="0" fontId="7" fillId="0" borderId="18" xfId="55" applyFont="1" applyBorder="1" applyAlignment="1">
      <alignment horizontal="center" vertical="center" wrapText="1"/>
    </xf>
    <xf numFmtId="4" fontId="7" fillId="0" borderId="18" xfId="55" applyNumberFormat="1" applyFont="1" applyBorder="1" applyAlignment="1">
      <alignment horizontal="right" vertical="center" wrapText="1"/>
    </xf>
    <xf numFmtId="4" fontId="7" fillId="0" borderId="17" xfId="55" applyNumberFormat="1" applyFont="1" applyBorder="1" applyAlignment="1">
      <alignment horizontal="right" vertical="center" wrapText="1"/>
    </xf>
    <xf numFmtId="0" fontId="8" fillId="0" borderId="0" xfId="38" applyFont="1" applyAlignment="1">
      <alignment horizontal="center" vertical="center"/>
    </xf>
    <xf numFmtId="49" fontId="9" fillId="0" borderId="0" xfId="38" applyNumberFormat="1" applyFont="1" applyAlignment="1">
      <alignment horizontal="left" vertical="center"/>
    </xf>
    <xf numFmtId="49" fontId="10" fillId="0" borderId="0" xfId="38" applyNumberFormat="1" applyFont="1" applyAlignment="1">
      <alignment horizontal="left" indent="1"/>
    </xf>
    <xf numFmtId="0" fontId="10" fillId="0" borderId="0" xfId="38" applyFont="1"/>
    <xf numFmtId="0" fontId="9" fillId="0" borderId="0" xfId="38" applyFont="1" applyAlignment="1">
      <alignment horizontal="center" vertical="center"/>
    </xf>
    <xf numFmtId="0" fontId="9" fillId="0" borderId="0" xfId="38" applyFont="1"/>
    <xf numFmtId="0" fontId="11" fillId="0" borderId="0" xfId="38" applyFont="1"/>
    <xf numFmtId="49" fontId="12" fillId="0" borderId="0" xfId="38" applyNumberFormat="1" applyFont="1" applyAlignment="1">
      <alignment horizontal="center" vertical="center"/>
    </xf>
    <xf numFmtId="0" fontId="8" fillId="0" borderId="0" xfId="38" applyFont="1" applyAlignment="1">
      <alignment horizontal="center"/>
    </xf>
    <xf numFmtId="176" fontId="13" fillId="0" borderId="0" xfId="38" applyNumberFormat="1" applyFont="1" applyAlignment="1">
      <alignment horizontal="right" vertical="center"/>
    </xf>
    <xf numFmtId="0" fontId="14" fillId="0" borderId="1" xfId="38" applyFont="1" applyBorder="1" applyAlignment="1">
      <alignment horizontal="center" vertical="center"/>
    </xf>
    <xf numFmtId="0" fontId="8" fillId="0" borderId="0" xfId="38" applyFont="1" applyBorder="1" applyAlignment="1">
      <alignment horizontal="center" vertical="center"/>
    </xf>
    <xf numFmtId="49" fontId="13" fillId="0" borderId="1" xfId="38" applyNumberFormat="1" applyFont="1" applyFill="1" applyBorder="1" applyAlignment="1">
      <alignment horizontal="left" vertical="center"/>
    </xf>
    <xf numFmtId="49" fontId="13" fillId="0" borderId="1" xfId="38" applyNumberFormat="1" applyFont="1" applyFill="1" applyBorder="1" applyAlignment="1">
      <alignment horizontal="right" vertical="center"/>
    </xf>
    <xf numFmtId="177" fontId="13" fillId="0" borderId="1" xfId="38" applyNumberFormat="1" applyFont="1" applyFill="1" applyBorder="1" applyAlignment="1">
      <alignment horizontal="right" vertical="center"/>
    </xf>
    <xf numFmtId="49" fontId="9" fillId="0" borderId="0" xfId="38" applyNumberFormat="1" applyFont="1" applyBorder="1" applyAlignment="1">
      <alignment horizontal="left" vertical="center"/>
    </xf>
    <xf numFmtId="49" fontId="10" fillId="0" borderId="0" xfId="38" applyNumberFormat="1" applyFont="1" applyBorder="1" applyAlignment="1">
      <alignment horizontal="left" indent="1"/>
    </xf>
    <xf numFmtId="0" fontId="10" fillId="0" borderId="0" xfId="38" applyFont="1" applyBorder="1"/>
    <xf numFmtId="0" fontId="9" fillId="0" borderId="0" xfId="38" applyFont="1" applyBorder="1" applyAlignment="1">
      <alignment horizontal="center" vertical="center"/>
    </xf>
    <xf numFmtId="178" fontId="13" fillId="0" borderId="1" xfId="38" applyNumberFormat="1" applyFont="1" applyFill="1" applyBorder="1" applyAlignment="1">
      <alignment horizontal="left" vertical="center"/>
    </xf>
    <xf numFmtId="178" fontId="13" fillId="0" borderId="1" xfId="38" applyNumberFormat="1" applyFont="1" applyFill="1" applyBorder="1" applyAlignment="1">
      <alignment horizontal="left" vertical="center" indent="1"/>
    </xf>
    <xf numFmtId="0" fontId="9" fillId="0" borderId="0" xfId="38" applyFont="1" applyBorder="1"/>
    <xf numFmtId="0" fontId="13" fillId="0" borderId="1" xfId="38" applyFont="1" applyBorder="1" applyAlignment="1">
      <alignment horizontal="left" vertical="center"/>
    </xf>
    <xf numFmtId="177" fontId="13" fillId="2" borderId="1" xfId="38" applyNumberFormat="1" applyFont="1" applyFill="1" applyBorder="1" applyAlignment="1">
      <alignment horizontal="right" vertical="center"/>
    </xf>
    <xf numFmtId="0" fontId="6" fillId="0" borderId="19" xfId="55" applyFont="1" applyBorder="1" applyAlignment="1">
      <alignment horizontal="center" vertical="center" wrapText="1"/>
    </xf>
    <xf numFmtId="0" fontId="6" fillId="0" borderId="20" xfId="55" applyFont="1" applyBorder="1" applyAlignment="1">
      <alignment horizontal="center" vertical="center" wrapText="1"/>
    </xf>
    <xf numFmtId="0" fontId="6" fillId="0" borderId="15" xfId="55" applyFont="1" applyBorder="1" applyAlignment="1">
      <alignment horizontal="center" vertical="center" wrapText="1"/>
    </xf>
    <xf numFmtId="0" fontId="6" fillId="0" borderId="21" xfId="55" applyFont="1" applyBorder="1" applyAlignment="1">
      <alignment vertical="center" wrapText="1"/>
    </xf>
    <xf numFmtId="0" fontId="6" fillId="0" borderId="22" xfId="55" applyFont="1" applyBorder="1" applyAlignment="1">
      <alignment horizontal="center" vertical="center" wrapText="1"/>
    </xf>
    <xf numFmtId="0" fontId="6" fillId="0" borderId="23" xfId="55" applyFont="1" applyBorder="1" applyAlignment="1">
      <alignment horizontal="center" vertical="center" wrapText="1"/>
    </xf>
    <xf numFmtId="0" fontId="6" fillId="0" borderId="17" xfId="55" applyFont="1" applyBorder="1" applyAlignment="1">
      <alignment vertical="center" wrapText="1"/>
    </xf>
    <xf numFmtId="0" fontId="6" fillId="0" borderId="24" xfId="55" applyFont="1" applyBorder="1" applyAlignment="1">
      <alignment horizontal="center" vertical="center" wrapText="1"/>
    </xf>
    <xf numFmtId="0" fontId="6" fillId="0" borderId="25" xfId="55" applyFont="1" applyBorder="1" applyAlignment="1">
      <alignment horizontal="center" vertical="center" wrapText="1"/>
    </xf>
    <xf numFmtId="0" fontId="6" fillId="0" borderId="26" xfId="55" applyFont="1" applyBorder="1" applyAlignment="1">
      <alignment horizontal="center" vertical="center" wrapText="1"/>
    </xf>
    <xf numFmtId="0" fontId="6" fillId="0" borderId="27" xfId="55" applyFont="1" applyBorder="1" applyAlignment="1">
      <alignment horizontal="center" vertical="center" wrapText="1"/>
    </xf>
    <xf numFmtId="0" fontId="6" fillId="0" borderId="28" xfId="55" applyFont="1" applyBorder="1" applyAlignment="1">
      <alignment horizontal="center" vertical="center" wrapText="1"/>
    </xf>
    <xf numFmtId="0" fontId="6" fillId="0" borderId="29" xfId="55" applyFont="1" applyBorder="1" applyAlignment="1">
      <alignment horizontal="center" vertical="center" wrapText="1"/>
    </xf>
    <xf numFmtId="0" fontId="7" fillId="0" borderId="30" xfId="55" applyFont="1" applyBorder="1" applyAlignment="1">
      <alignment vertical="center" wrapText="1"/>
    </xf>
    <xf numFmtId="4" fontId="7" fillId="0" borderId="31" xfId="55" applyNumberFormat="1" applyFont="1" applyBorder="1" applyAlignment="1">
      <alignment vertical="center" wrapText="1"/>
    </xf>
    <xf numFmtId="4" fontId="7" fillId="0" borderId="0" xfId="55" applyNumberFormat="1" applyFont="1" applyBorder="1" applyAlignment="1">
      <alignment vertical="center" wrapText="1"/>
    </xf>
    <xf numFmtId="4" fontId="7" fillId="0" borderId="32" xfId="55" applyNumberFormat="1" applyFont="1" applyBorder="1" applyAlignment="1">
      <alignment vertical="center" wrapText="1"/>
    </xf>
    <xf numFmtId="4" fontId="7" fillId="3" borderId="31" xfId="55" applyNumberFormat="1" applyFont="1" applyFill="1" applyBorder="1" applyAlignment="1">
      <alignment vertical="center" wrapText="1"/>
    </xf>
    <xf numFmtId="4" fontId="7" fillId="3" borderId="0" xfId="55" applyNumberFormat="1" applyFont="1" applyFill="1" applyBorder="1" applyAlignment="1">
      <alignment vertical="center" wrapText="1"/>
    </xf>
    <xf numFmtId="0" fontId="0" fillId="0" borderId="0" xfId="56">
      <alignment vertical="center"/>
    </xf>
    <xf numFmtId="0" fontId="15" fillId="0" borderId="0" xfId="56" applyFont="1" applyAlignment="1">
      <alignment horizontal="center" vertical="center"/>
    </xf>
    <xf numFmtId="0" fontId="10" fillId="0" borderId="0" xfId="5" applyFont="1" applyFill="1" applyAlignment="1">
      <alignment vertical="top"/>
      <protection locked="0"/>
    </xf>
    <xf numFmtId="179" fontId="10" fillId="0" borderId="0" xfId="5" applyNumberFormat="1" applyFont="1" applyFill="1" applyAlignment="1">
      <alignment horizontal="right" vertical="top"/>
      <protection locked="0"/>
    </xf>
    <xf numFmtId="0" fontId="9" fillId="0" borderId="1" xfId="5" applyFont="1" applyFill="1" applyBorder="1" applyAlignment="1">
      <alignment horizontal="center" vertical="center"/>
      <protection locked="0"/>
    </xf>
    <xf numFmtId="179" fontId="9" fillId="0" borderId="1" xfId="5" applyNumberFormat="1" applyFont="1" applyFill="1" applyBorder="1" applyAlignment="1">
      <alignment horizontal="center" vertical="center"/>
      <protection locked="0"/>
    </xf>
    <xf numFmtId="0" fontId="16" fillId="0" borderId="33" xfId="0" applyFont="1" applyBorder="1" applyAlignment="1">
      <alignment horizontal="left" vertical="center" wrapText="1"/>
    </xf>
    <xf numFmtId="0" fontId="16" fillId="0" borderId="19" xfId="0" applyFont="1" applyBorder="1" applyAlignment="1">
      <alignment horizontal="right" vertical="center" wrapText="1"/>
    </xf>
    <xf numFmtId="0" fontId="16" fillId="0" borderId="34" xfId="0" applyFont="1" applyBorder="1" applyAlignment="1">
      <alignment horizontal="left" vertical="center" wrapText="1" indent="1"/>
    </xf>
    <xf numFmtId="0" fontId="16" fillId="0" borderId="35" xfId="0" applyFont="1" applyBorder="1" applyAlignment="1">
      <alignment horizontal="right" vertical="center" wrapText="1"/>
    </xf>
    <xf numFmtId="0" fontId="16" fillId="0" borderId="34" xfId="0" applyFont="1" applyBorder="1" applyAlignment="1">
      <alignment horizontal="left" vertical="center" wrapText="1"/>
    </xf>
    <xf numFmtId="0" fontId="17" fillId="0" borderId="36" xfId="54" applyFont="1" applyFill="1" applyBorder="1" applyAlignment="1">
      <alignment horizontal="center" vertical="center"/>
    </xf>
    <xf numFmtId="0" fontId="18" fillId="0" borderId="35" xfId="0" applyFont="1" applyBorder="1" applyAlignment="1">
      <alignment horizontal="right" vertical="center" wrapText="1"/>
    </xf>
    <xf numFmtId="0" fontId="19" fillId="0" borderId="0" xfId="56" applyFont="1">
      <alignment vertical="center"/>
    </xf>
    <xf numFmtId="0" fontId="12" fillId="0" borderId="0" xfId="54" applyFont="1" applyFill="1" applyAlignment="1">
      <alignment horizontal="center" vertical="center"/>
    </xf>
    <xf numFmtId="0" fontId="10" fillId="0" borderId="0" xfId="54" applyFont="1" applyFill="1" applyAlignment="1">
      <alignment vertical="center"/>
    </xf>
    <xf numFmtId="179" fontId="10" fillId="0" borderId="0" xfId="54" applyNumberFormat="1" applyFont="1" applyFill="1" applyAlignment="1">
      <alignment horizontal="right" vertical="center"/>
    </xf>
    <xf numFmtId="0" fontId="9" fillId="0" borderId="37" xfId="54" applyFont="1" applyFill="1" applyBorder="1" applyAlignment="1">
      <alignment horizontal="center" vertical="center"/>
    </xf>
    <xf numFmtId="179" fontId="9" fillId="0" borderId="1" xfId="54" applyNumberFormat="1" applyFont="1" applyFill="1" applyBorder="1" applyAlignment="1">
      <alignment horizontal="center" vertical="center"/>
    </xf>
    <xf numFmtId="0" fontId="16" fillId="0" borderId="34" xfId="0" applyFont="1" applyBorder="1" applyAlignment="1">
      <alignment horizontal="left" vertical="center" wrapText="1" indent="3"/>
    </xf>
    <xf numFmtId="0" fontId="19" fillId="0" borderId="0" xfId="0" applyFont="1">
      <alignment vertical="center"/>
    </xf>
    <xf numFmtId="0" fontId="15" fillId="0" borderId="0" xfId="0" applyFont="1" applyAlignment="1">
      <alignment horizontal="center" vertical="center"/>
    </xf>
    <xf numFmtId="0" fontId="0" fillId="0" borderId="0" xfId="0" applyAlignment="1">
      <alignment horizontal="right" vertical="center"/>
    </xf>
    <xf numFmtId="0" fontId="19" fillId="0" borderId="1" xfId="0" applyFont="1" applyBorder="1" applyAlignment="1">
      <alignment horizontal="center" vertical="center"/>
    </xf>
    <xf numFmtId="0" fontId="20" fillId="0" borderId="1" xfId="57" applyFont="1" applyBorder="1" applyAlignment="1">
      <alignment vertical="center"/>
    </xf>
    <xf numFmtId="178" fontId="20" fillId="0" borderId="1" xfId="57" applyNumberFormat="1" applyFont="1" applyBorder="1" applyAlignment="1">
      <alignment horizontal="right" vertical="center"/>
    </xf>
    <xf numFmtId="0" fontId="20" fillId="0" borderId="37" xfId="0" applyNumberFormat="1" applyFont="1" applyFill="1" applyBorder="1" applyAlignment="1" applyProtection="1">
      <alignment horizontal="left" vertical="center"/>
    </xf>
    <xf numFmtId="179" fontId="20" fillId="4" borderId="1" xfId="58" applyNumberFormat="1" applyFont="1" applyFill="1" applyBorder="1" applyAlignment="1" applyProtection="1">
      <alignment horizontal="right" vertical="center"/>
    </xf>
    <xf numFmtId="0" fontId="20" fillId="0" borderId="37" xfId="0"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lignment vertical="center"/>
    </xf>
    <xf numFmtId="0" fontId="19" fillId="0" borderId="38" xfId="0" applyFont="1" applyBorder="1" applyAlignment="1">
      <alignment horizontal="left" vertical="center"/>
    </xf>
    <xf numFmtId="49" fontId="21" fillId="0" borderId="1" xfId="0" applyNumberFormat="1" applyFont="1" applyBorder="1" applyAlignment="1" applyProtection="1">
      <alignment vertical="center"/>
      <protection locked="0"/>
    </xf>
    <xf numFmtId="2" fontId="21" fillId="0" borderId="1" xfId="0" applyNumberFormat="1" applyFont="1" applyBorder="1" applyAlignment="1" applyProtection="1">
      <alignment vertical="center"/>
      <protection locked="0"/>
    </xf>
    <xf numFmtId="0" fontId="19" fillId="0" borderId="1" xfId="0" applyFont="1" applyBorder="1">
      <alignment vertical="center"/>
    </xf>
    <xf numFmtId="0" fontId="19" fillId="0" borderId="0" xfId="0" applyFont="1" applyFill="1">
      <alignment vertical="center"/>
    </xf>
    <xf numFmtId="0" fontId="0" fillId="0" borderId="0" xfId="0" applyFill="1">
      <alignment vertical="center"/>
    </xf>
    <xf numFmtId="0" fontId="0" fillId="0" borderId="0" xfId="0" applyFont="1" applyFill="1">
      <alignmen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19" fillId="0" borderId="37"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1" xfId="0" applyFont="1" applyFill="1" applyBorder="1" applyAlignment="1">
      <alignment horizontal="center" vertical="center"/>
    </xf>
    <xf numFmtId="178" fontId="19" fillId="0" borderId="1" xfId="0" applyNumberFormat="1" applyFont="1" applyFill="1" applyBorder="1" applyAlignment="1">
      <alignment horizontal="right" vertical="center"/>
    </xf>
    <xf numFmtId="178" fontId="20" fillId="0" borderId="1" xfId="0" applyNumberFormat="1" applyFont="1" applyFill="1" applyBorder="1" applyAlignment="1" applyProtection="1">
      <alignment horizontal="left" vertical="center"/>
      <protection locked="0"/>
    </xf>
    <xf numFmtId="0" fontId="22" fillId="0" borderId="1" xfId="0" applyFont="1" applyFill="1" applyBorder="1" applyAlignment="1">
      <alignment horizontal="left" vertical="top"/>
    </xf>
    <xf numFmtId="0" fontId="0" fillId="0" borderId="1" xfId="0" applyFill="1" applyBorder="1">
      <alignment vertical="center"/>
    </xf>
    <xf numFmtId="0" fontId="17" fillId="0" borderId="1" xfId="57" applyFont="1" applyBorder="1" applyAlignment="1">
      <alignment vertical="center"/>
    </xf>
    <xf numFmtId="178" fontId="19" fillId="0" borderId="1" xfId="0" applyNumberFormat="1" applyFont="1" applyBorder="1">
      <alignment vertical="center"/>
    </xf>
    <xf numFmtId="0" fontId="20" fillId="0" borderId="1" xfId="57" applyFont="1" applyBorder="1" applyAlignment="1">
      <alignment horizontal="left" vertical="center"/>
    </xf>
    <xf numFmtId="178" fontId="0" fillId="0" borderId="1" xfId="0" applyNumberFormat="1" applyBorder="1">
      <alignment vertical="center"/>
    </xf>
    <xf numFmtId="178" fontId="0" fillId="3" borderId="1" xfId="0" applyNumberFormat="1" applyFill="1" applyBorder="1">
      <alignment vertical="center"/>
    </xf>
    <xf numFmtId="0" fontId="17" fillId="0" borderId="37" xfId="57" applyFont="1" applyBorder="1" applyAlignment="1">
      <alignment vertical="center"/>
    </xf>
    <xf numFmtId="0" fontId="17" fillId="0" borderId="37" xfId="0" applyNumberFormat="1" applyFont="1" applyFill="1" applyBorder="1" applyAlignment="1" applyProtection="1">
      <alignment horizontal="center" vertical="center"/>
    </xf>
    <xf numFmtId="178" fontId="17" fillId="4" borderId="1" xfId="58" applyNumberFormat="1" applyFont="1" applyFill="1" applyBorder="1" applyAlignment="1" applyProtection="1">
      <alignment horizontal="right" vertical="center"/>
    </xf>
    <xf numFmtId="0" fontId="15" fillId="0" borderId="0" xfId="0" applyFont="1" applyAlignment="1">
      <alignment vertical="center"/>
    </xf>
    <xf numFmtId="0" fontId="19" fillId="0" borderId="1" xfId="0" applyFont="1" applyBorder="1" applyAlignment="1">
      <alignment horizontal="left" vertical="center"/>
    </xf>
    <xf numFmtId="3" fontId="20" fillId="0" borderId="1" xfId="0" applyNumberFormat="1" applyFont="1" applyFill="1" applyBorder="1" applyAlignment="1" applyProtection="1">
      <alignment vertical="center"/>
    </xf>
    <xf numFmtId="0" fontId="20" fillId="0" borderId="1" xfId="0" applyFont="1" applyFill="1" applyBorder="1" applyAlignment="1">
      <alignment vertical="center"/>
    </xf>
    <xf numFmtId="3" fontId="17" fillId="0" borderId="1" xfId="0" applyNumberFormat="1" applyFont="1" applyFill="1" applyBorder="1" applyAlignment="1" applyProtection="1">
      <alignment vertical="center"/>
    </xf>
    <xf numFmtId="0" fontId="17" fillId="0" borderId="1" xfId="0" applyFont="1" applyFill="1" applyBorder="1" applyAlignment="1">
      <alignment vertical="center"/>
    </xf>
    <xf numFmtId="3" fontId="17" fillId="0" borderId="1" xfId="0" applyNumberFormat="1" applyFont="1" applyFill="1" applyBorder="1" applyAlignment="1" applyProtection="1">
      <alignment horizontal="center" vertical="center"/>
    </xf>
    <xf numFmtId="0" fontId="19" fillId="0" borderId="38" xfId="0" applyFont="1" applyBorder="1" applyAlignment="1">
      <alignment horizontal="left" vertical="center" wrapText="1"/>
    </xf>
    <xf numFmtId="0" fontId="23" fillId="3" borderId="0" xfId="0" applyFont="1" applyFill="1" applyAlignment="1" applyProtection="1">
      <alignment horizontal="center" vertical="center"/>
      <protection locked="0"/>
    </xf>
    <xf numFmtId="2" fontId="23" fillId="3" borderId="0" xfId="0" applyNumberFormat="1" applyFont="1" applyFill="1" applyAlignment="1" applyProtection="1">
      <alignment vertical="top"/>
      <protection locked="0"/>
    </xf>
    <xf numFmtId="2" fontId="23" fillId="3" borderId="0" xfId="0" applyNumberFormat="1" applyFont="1" applyFill="1" applyAlignment="1" applyProtection="1">
      <alignment horizontal="right" vertical="top"/>
      <protection locked="0"/>
    </xf>
    <xf numFmtId="0" fontId="23" fillId="3" borderId="0" xfId="0" applyFont="1" applyFill="1" applyAlignment="1" applyProtection="1">
      <alignment vertical="top"/>
      <protection locked="0"/>
    </xf>
    <xf numFmtId="0" fontId="24" fillId="3" borderId="0" xfId="0" applyFont="1" applyFill="1" applyAlignment="1" applyProtection="1">
      <alignment horizontal="center" vertical="center" wrapText="1"/>
      <protection locked="0"/>
    </xf>
    <xf numFmtId="0" fontId="23" fillId="3" borderId="2" xfId="0" applyFont="1" applyFill="1" applyBorder="1" applyAlignment="1" applyProtection="1">
      <alignment horizontal="right" vertical="center" wrapText="1"/>
      <protection locked="0"/>
    </xf>
    <xf numFmtId="0" fontId="25" fillId="3" borderId="1" xfId="0" applyFont="1" applyFill="1" applyBorder="1" applyAlignment="1" applyProtection="1">
      <alignment horizontal="center" vertical="center" wrapText="1"/>
      <protection locked="0"/>
    </xf>
    <xf numFmtId="0" fontId="25" fillId="3" borderId="37" xfId="0" applyFont="1" applyFill="1" applyBorder="1" applyAlignment="1" applyProtection="1">
      <alignment horizontal="center" vertical="center" wrapText="1"/>
      <protection locked="0"/>
    </xf>
    <xf numFmtId="1" fontId="25" fillId="3" borderId="1" xfId="0" applyNumberFormat="1" applyFont="1" applyFill="1" applyBorder="1" applyAlignment="1" applyProtection="1">
      <alignment horizontal="right" vertical="center" wrapText="1"/>
      <protection locked="0"/>
    </xf>
    <xf numFmtId="1" fontId="23" fillId="3" borderId="0" xfId="0" applyNumberFormat="1" applyFont="1" applyFill="1" applyAlignment="1" applyProtection="1">
      <alignment vertical="top"/>
      <protection locked="0"/>
    </xf>
    <xf numFmtId="1" fontId="21" fillId="0" borderId="1" xfId="0" applyNumberFormat="1" applyFont="1" applyBorder="1" applyAlignment="1" applyProtection="1">
      <alignment vertical="center"/>
      <protection locked="0"/>
    </xf>
    <xf numFmtId="1" fontId="23" fillId="3" borderId="0" xfId="0" applyNumberFormat="1" applyFont="1" applyFill="1" applyAlignment="1" applyProtection="1">
      <alignment horizontal="center" vertical="center"/>
      <protection locked="0"/>
    </xf>
    <xf numFmtId="0" fontId="26" fillId="0" borderId="0" xfId="0" applyFont="1" applyFill="1" applyAlignment="1" applyProtection="1">
      <alignment vertical="top"/>
      <protection locked="0"/>
    </xf>
    <xf numFmtId="0" fontId="21" fillId="0" borderId="0" xfId="0" applyFont="1" applyFill="1" applyAlignment="1" applyProtection="1">
      <alignment vertical="top"/>
      <protection locked="0"/>
    </xf>
    <xf numFmtId="180" fontId="21" fillId="0" borderId="0" xfId="0" applyNumberFormat="1" applyFont="1" applyFill="1" applyAlignment="1" applyProtection="1">
      <alignment vertical="top"/>
      <protection locked="0"/>
    </xf>
    <xf numFmtId="0" fontId="27" fillId="0" borderId="0" xfId="0" applyFont="1" applyFill="1" applyAlignment="1" applyProtection="1">
      <alignment horizontal="center" vertical="center" wrapText="1"/>
      <protection locked="0"/>
    </xf>
    <xf numFmtId="0" fontId="21" fillId="0" borderId="2" xfId="0" applyFont="1" applyFill="1" applyBorder="1" applyAlignment="1" applyProtection="1">
      <alignment horizontal="right" vertical="center" wrapText="1"/>
      <protection locked="0"/>
    </xf>
    <xf numFmtId="178" fontId="26"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80" fontId="26" fillId="0" borderId="1" xfId="0" applyNumberFormat="1" applyFont="1" applyFill="1" applyBorder="1" applyAlignment="1" applyProtection="1">
      <alignment horizontal="center" vertical="center" wrapText="1"/>
      <protection locked="0"/>
    </xf>
    <xf numFmtId="180" fontId="26" fillId="0" borderId="1" xfId="0" applyNumberFormat="1" applyFont="1" applyFill="1" applyBorder="1" applyAlignment="1" applyProtection="1">
      <alignment horizontal="right" vertical="center" wrapText="1"/>
      <protection locked="0"/>
    </xf>
    <xf numFmtId="0" fontId="28" fillId="0" borderId="1" xfId="0" applyFont="1" applyFill="1" applyBorder="1" applyAlignment="1">
      <alignment horizontal="left" vertical="center"/>
    </xf>
    <xf numFmtId="0" fontId="28" fillId="0" borderId="1" xfId="0" applyFont="1" applyFill="1" applyBorder="1" applyAlignment="1">
      <alignment vertical="center"/>
    </xf>
    <xf numFmtId="0" fontId="21" fillId="0" borderId="1" xfId="0" applyFont="1" applyFill="1" applyBorder="1" applyAlignment="1" applyProtection="1">
      <alignment vertical="top"/>
      <protection locked="0"/>
    </xf>
    <xf numFmtId="178" fontId="28" fillId="0" borderId="1" xfId="0" applyNumberFormat="1" applyFont="1" applyFill="1" applyBorder="1" applyAlignment="1" applyProtection="1">
      <alignment horizontal="left" vertical="center"/>
      <protection locked="0"/>
    </xf>
    <xf numFmtId="0" fontId="26" fillId="0" borderId="1" xfId="0" applyFont="1" applyFill="1" applyBorder="1" applyAlignment="1" applyProtection="1">
      <alignment vertical="top"/>
      <protection locked="0"/>
    </xf>
    <xf numFmtId="176" fontId="28" fillId="0" borderId="1" xfId="0" applyNumberFormat="1" applyFont="1" applyFill="1" applyBorder="1" applyAlignment="1" applyProtection="1">
      <alignment horizontal="left" vertical="center"/>
      <protection locked="0"/>
    </xf>
    <xf numFmtId="0" fontId="29" fillId="0" borderId="0" xfId="0" applyFont="1" applyAlignment="1">
      <alignment horizontal="center" vertical="center"/>
    </xf>
    <xf numFmtId="0" fontId="0" fillId="0" borderId="2" xfId="0" applyBorder="1" applyAlignment="1">
      <alignment horizontal="right" vertical="center"/>
    </xf>
    <xf numFmtId="0" fontId="30" fillId="0" borderId="1" xfId="59" applyNumberFormat="1" applyFont="1" applyFill="1" applyBorder="1" applyAlignment="1">
      <alignment horizontal="center" vertical="center" wrapText="1"/>
    </xf>
    <xf numFmtId="0" fontId="30" fillId="0" borderId="1" xfId="59" applyNumberFormat="1" applyFont="1" applyFill="1" applyBorder="1" applyAlignment="1">
      <alignment horizontal="left" vertical="center" wrapText="1" indent="1"/>
    </xf>
    <xf numFmtId="0" fontId="31" fillId="0" borderId="1" xfId="14" applyFont="1" applyBorder="1" applyAlignment="1">
      <alignment horizontal="left" vertical="center"/>
    </xf>
    <xf numFmtId="178" fontId="31" fillId="3" borderId="1" xfId="60" applyNumberFormat="1" applyFont="1" applyFill="1" applyBorder="1" applyAlignment="1">
      <alignment horizontal="right" vertical="center"/>
    </xf>
    <xf numFmtId="0" fontId="28" fillId="0" borderId="1" xfId="59" applyNumberFormat="1" applyFont="1" applyFill="1" applyBorder="1" applyAlignment="1">
      <alignment horizontal="left" vertical="center" wrapText="1" indent="1"/>
    </xf>
    <xf numFmtId="0" fontId="28" fillId="3" borderId="1" xfId="0" applyFont="1" applyFill="1" applyBorder="1" applyAlignment="1">
      <alignment vertical="center"/>
    </xf>
    <xf numFmtId="49" fontId="28" fillId="0" borderId="1" xfId="59" applyNumberFormat="1" applyFont="1" applyFill="1" applyBorder="1" applyAlignment="1">
      <alignment horizontal="left" vertical="center" wrapText="1" indent="1"/>
    </xf>
    <xf numFmtId="178" fontId="31" fillId="0" borderId="1" xfId="60" applyNumberFormat="1" applyFont="1" applyBorder="1" applyAlignment="1">
      <alignment horizontal="right" vertical="center"/>
    </xf>
    <xf numFmtId="0" fontId="0" fillId="0" borderId="1" xfId="0" applyFont="1" applyBorder="1">
      <alignment vertical="center"/>
    </xf>
    <xf numFmtId="0" fontId="31" fillId="0" borderId="1" xfId="14" applyFont="1" applyBorder="1" applyAlignment="1">
      <alignment horizontal="center" vertical="center"/>
    </xf>
    <xf numFmtId="0" fontId="31" fillId="0" borderId="39" xfId="59" applyNumberFormat="1" applyFont="1" applyFill="1" applyBorder="1" applyAlignment="1">
      <alignment horizontal="left" vertical="center" wrapText="1"/>
    </xf>
    <xf numFmtId="0" fontId="31" fillId="0" borderId="38" xfId="59" applyNumberFormat="1" applyFont="1" applyFill="1" applyBorder="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right" vertical="center"/>
    </xf>
    <xf numFmtId="0" fontId="34" fillId="0" borderId="40" xfId="0" applyFont="1" applyBorder="1" applyAlignment="1">
      <alignment horizontal="center" vertical="center"/>
    </xf>
    <xf numFmtId="0" fontId="34" fillId="0" borderId="41" xfId="0" applyFont="1" applyBorder="1" applyAlignment="1">
      <alignment horizontal="center" vertical="center" wrapText="1"/>
    </xf>
    <xf numFmtId="0" fontId="34" fillId="0" borderId="42" xfId="0" applyFont="1" applyBorder="1" applyAlignment="1">
      <alignment horizontal="left" vertical="center"/>
    </xf>
    <xf numFmtId="0" fontId="35" fillId="0" borderId="42" xfId="0" applyFont="1" applyBorder="1" applyAlignment="1">
      <alignment horizontal="right" vertical="center"/>
    </xf>
    <xf numFmtId="0" fontId="35" fillId="0" borderId="42" xfId="0" applyFont="1" applyBorder="1" applyAlignment="1">
      <alignment horizontal="left" vertical="center"/>
    </xf>
    <xf numFmtId="0" fontId="34" fillId="0" borderId="42" xfId="0" applyFont="1" applyBorder="1" applyAlignment="1">
      <alignment horizontal="right" vertical="center"/>
    </xf>
    <xf numFmtId="0" fontId="34" fillId="0" borderId="42" xfId="0" applyFont="1" applyBorder="1" applyAlignment="1">
      <alignment horizontal="center" vertical="center"/>
    </xf>
    <xf numFmtId="0" fontId="28" fillId="0" borderId="1" xfId="0" applyFont="1" applyFill="1" applyBorder="1" applyAlignment="1" quotePrefix="1">
      <alignment horizontal="left" vertical="center"/>
    </xf>
    <xf numFmtId="0" fontId="21" fillId="0" borderId="1" xfId="0" applyFont="1" applyFill="1" applyBorder="1" applyAlignment="1" applyProtection="1" quotePrefix="1">
      <alignment vertical="top"/>
      <protection locked="0"/>
    </xf>
    <xf numFmtId="0" fontId="0" fillId="0" borderId="1" xfId="0" applyFill="1" applyBorder="1" quotePrefix="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_功能分类1212zhangl"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2013.1.人代会报告附表"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常规_CZWC1" xfId="57"/>
    <cellStyle name="常规_CZZC1" xfId="58"/>
    <cellStyle name="常规_Sheet1" xfId="59"/>
    <cellStyle name="千位分隔[0]_Sheet1" xfId="60"/>
    <cellStyle name="常规 11 7"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tabSelected="1" zoomScale="85" zoomScaleNormal="85" workbookViewId="0">
      <selection activeCell="C40" sqref="C40"/>
    </sheetView>
  </sheetViews>
  <sheetFormatPr defaultColWidth="9" defaultRowHeight="13.5" outlineLevelCol="1"/>
  <cols>
    <col min="1" max="1" width="64.125" customWidth="1"/>
    <col min="2" max="2" width="23.625" customWidth="1"/>
  </cols>
  <sheetData>
    <row r="1" ht="27" customHeight="1" spans="1:2">
      <c r="A1" s="187" t="s">
        <v>0</v>
      </c>
      <c r="B1" s="187"/>
    </row>
    <row r="2" ht="25.5" customHeight="1" spans="1:2">
      <c r="A2" s="188" t="s">
        <v>1</v>
      </c>
      <c r="B2" s="188"/>
    </row>
    <row r="3" ht="22.5" customHeight="1" spans="1:2">
      <c r="A3" s="189" t="s">
        <v>2</v>
      </c>
      <c r="B3" s="190" t="s">
        <v>3</v>
      </c>
    </row>
    <row r="4" ht="21" customHeight="1" spans="1:2">
      <c r="A4" s="191" t="s">
        <v>4</v>
      </c>
      <c r="B4" s="192">
        <v>54500</v>
      </c>
    </row>
    <row r="5" ht="21" customHeight="1" spans="1:2">
      <c r="A5" s="193" t="s">
        <v>5</v>
      </c>
      <c r="B5" s="192">
        <v>19850</v>
      </c>
    </row>
    <row r="6" ht="21" customHeight="1" spans="1:2">
      <c r="A6" s="193" t="s">
        <v>6</v>
      </c>
      <c r="B6" s="192">
        <v>3500</v>
      </c>
    </row>
    <row r="7" ht="21" customHeight="1" spans="1:2">
      <c r="A7" s="193" t="s">
        <v>7</v>
      </c>
      <c r="B7" s="192">
        <v>1000</v>
      </c>
    </row>
    <row r="8" ht="21" customHeight="1" spans="1:2">
      <c r="A8" s="193" t="s">
        <v>8</v>
      </c>
      <c r="B8" s="192">
        <v>1500</v>
      </c>
    </row>
    <row r="9" ht="21" customHeight="1" spans="1:2">
      <c r="A9" s="193" t="s">
        <v>9</v>
      </c>
      <c r="B9" s="192">
        <v>2100</v>
      </c>
    </row>
    <row r="10" ht="21" customHeight="1" spans="1:2">
      <c r="A10" s="193" t="s">
        <v>10</v>
      </c>
      <c r="B10" s="192">
        <v>2000</v>
      </c>
    </row>
    <row r="11" ht="21" customHeight="1" spans="1:2">
      <c r="A11" s="193" t="s">
        <v>11</v>
      </c>
      <c r="B11" s="192">
        <v>1700</v>
      </c>
    </row>
    <row r="12" ht="21" customHeight="1" spans="1:2">
      <c r="A12" s="193" t="s">
        <v>12</v>
      </c>
      <c r="B12" s="192">
        <v>3000</v>
      </c>
    </row>
    <row r="13" ht="21" customHeight="1" spans="1:2">
      <c r="A13" s="193" t="s">
        <v>13</v>
      </c>
      <c r="B13" s="192">
        <v>4500</v>
      </c>
    </row>
    <row r="14" ht="21" customHeight="1" spans="1:2">
      <c r="A14" s="193" t="s">
        <v>14</v>
      </c>
      <c r="B14" s="192">
        <v>3200</v>
      </c>
    </row>
    <row r="15" ht="21" customHeight="1" spans="1:2">
      <c r="A15" s="193" t="s">
        <v>15</v>
      </c>
      <c r="B15" s="192">
        <v>3000</v>
      </c>
    </row>
    <row r="16" ht="21" customHeight="1" spans="1:2">
      <c r="A16" s="193" t="s">
        <v>16</v>
      </c>
      <c r="B16" s="192">
        <v>8800</v>
      </c>
    </row>
    <row r="17" ht="21" customHeight="1" spans="1:2">
      <c r="A17" s="193" t="s">
        <v>17</v>
      </c>
      <c r="B17" s="192"/>
    </row>
    <row r="18" ht="21" customHeight="1" spans="1:2">
      <c r="A18" s="193" t="s">
        <v>18</v>
      </c>
      <c r="B18" s="192">
        <v>350</v>
      </c>
    </row>
    <row r="19" ht="21" customHeight="1" spans="1:2">
      <c r="A19" s="193" t="s">
        <v>19</v>
      </c>
      <c r="B19" s="192"/>
    </row>
    <row r="20" ht="21" customHeight="1" spans="1:2">
      <c r="A20" s="193"/>
      <c r="B20" s="192"/>
    </row>
    <row r="21" ht="21" customHeight="1" spans="1:2">
      <c r="A21" s="191" t="s">
        <v>20</v>
      </c>
      <c r="B21" s="192">
        <v>50000</v>
      </c>
    </row>
    <row r="22" ht="21" customHeight="1" spans="1:2">
      <c r="A22" s="193" t="s">
        <v>21</v>
      </c>
      <c r="B22" s="192">
        <v>10665</v>
      </c>
    </row>
    <row r="23" ht="21" customHeight="1" spans="1:2">
      <c r="A23" s="193" t="s">
        <v>22</v>
      </c>
      <c r="B23" s="192">
        <v>1984</v>
      </c>
    </row>
    <row r="24" ht="21" customHeight="1" spans="1:2">
      <c r="A24" s="193" t="s">
        <v>23</v>
      </c>
      <c r="B24" s="192">
        <v>5430</v>
      </c>
    </row>
    <row r="25" ht="21" customHeight="1" spans="1:2">
      <c r="A25" s="193" t="s">
        <v>24</v>
      </c>
      <c r="B25" s="192"/>
    </row>
    <row r="26" ht="21" customHeight="1" spans="1:2">
      <c r="A26" s="193" t="s">
        <v>25</v>
      </c>
      <c r="B26" s="192">
        <v>31848</v>
      </c>
    </row>
    <row r="27" ht="21" customHeight="1" spans="1:2">
      <c r="A27" s="193" t="s">
        <v>26</v>
      </c>
      <c r="B27" s="192"/>
    </row>
    <row r="28" ht="22" customHeight="1" spans="1:2">
      <c r="A28" s="193" t="s">
        <v>27</v>
      </c>
      <c r="B28" s="192">
        <v>13</v>
      </c>
    </row>
    <row r="29" ht="21" customHeight="1" spans="1:2">
      <c r="A29" s="193" t="s">
        <v>28</v>
      </c>
      <c r="B29" s="192">
        <v>60</v>
      </c>
    </row>
    <row r="30" ht="20.25" customHeight="1" spans="1:2">
      <c r="A30" s="191" t="s">
        <v>29</v>
      </c>
      <c r="B30" s="194">
        <v>104500</v>
      </c>
    </row>
    <row r="31" ht="21" customHeight="1" spans="1:2">
      <c r="A31" s="191" t="s">
        <v>30</v>
      </c>
      <c r="B31" s="194">
        <v>115460</v>
      </c>
    </row>
    <row r="32" ht="21" customHeight="1" spans="1:2">
      <c r="A32" s="191" t="s">
        <v>31</v>
      </c>
      <c r="B32" s="194">
        <v>2400</v>
      </c>
    </row>
    <row r="33" ht="21" customHeight="1" spans="1:2">
      <c r="A33" s="191" t="s">
        <v>32</v>
      </c>
      <c r="B33" s="194">
        <v>40000</v>
      </c>
    </row>
    <row r="34" ht="21" customHeight="1" spans="1:2">
      <c r="A34" s="191" t="s">
        <v>33</v>
      </c>
      <c r="B34" s="194">
        <v>0</v>
      </c>
    </row>
    <row r="35" ht="21" customHeight="1" spans="1:2">
      <c r="A35" s="191" t="s">
        <v>34</v>
      </c>
      <c r="B35" s="194">
        <v>12780</v>
      </c>
    </row>
    <row r="36" ht="21" customHeight="1" spans="1:2">
      <c r="A36" s="195" t="s">
        <v>35</v>
      </c>
      <c r="B36" s="194">
        <v>275140</v>
      </c>
    </row>
  </sheetData>
  <mergeCells count="2">
    <mergeCell ref="A1:B1"/>
    <mergeCell ref="A2:B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13.5" outlineLevelCol="1"/>
  <cols>
    <col min="1" max="1" width="42.75" customWidth="1"/>
    <col min="2" max="2" width="24.875" customWidth="1"/>
    <col min="4" max="4" width="33.125" customWidth="1"/>
  </cols>
  <sheetData>
    <row r="1" ht="28.5" customHeight="1" spans="1:2">
      <c r="A1" s="102" t="s">
        <v>2479</v>
      </c>
      <c r="B1" s="102"/>
    </row>
    <row r="2" spans="1:2">
      <c r="A2" s="103" t="s">
        <v>1</v>
      </c>
      <c r="B2" s="103"/>
    </row>
    <row r="3" s="101" customFormat="1" ht="19.5" customHeight="1" spans="1:2">
      <c r="A3" s="104" t="s">
        <v>2007</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t="s">
        <v>2011</v>
      </c>
      <c r="B9" s="108">
        <v>0</v>
      </c>
    </row>
    <row r="10" ht="19.5" customHeight="1" spans="1:2">
      <c r="A10" s="104" t="s">
        <v>66</v>
      </c>
      <c r="B10" s="115">
        <v>0</v>
      </c>
    </row>
    <row r="11" ht="20.25" customHeight="1" spans="1:2">
      <c r="A11" s="112" t="s">
        <v>2480</v>
      </c>
      <c r="B11" s="112"/>
    </row>
  </sheetData>
  <mergeCells count="3">
    <mergeCell ref="A1:B1"/>
    <mergeCell ref="A2:B2"/>
    <mergeCell ref="A11:B1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13.5" outlineLevelCol="1"/>
  <cols>
    <col min="1" max="1" width="42.75" customWidth="1"/>
    <col min="2" max="2" width="25.75" customWidth="1"/>
    <col min="4" max="4" width="33.125" customWidth="1"/>
  </cols>
  <sheetData>
    <row r="1" ht="28.5" customHeight="1" spans="1:2">
      <c r="A1" s="102" t="s">
        <v>2481</v>
      </c>
      <c r="B1" s="102"/>
    </row>
    <row r="2" spans="1:2">
      <c r="A2" s="103" t="s">
        <v>1</v>
      </c>
      <c r="B2" s="103"/>
    </row>
    <row r="3" s="101" customFormat="1" ht="19.5" customHeight="1" spans="1:2">
      <c r="A3" s="104" t="s">
        <v>2014</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c r="B9" s="108"/>
    </row>
    <row r="10" ht="19.5" customHeight="1" spans="1:2">
      <c r="A10" s="104" t="s">
        <v>66</v>
      </c>
      <c r="B10" s="115">
        <v>0</v>
      </c>
    </row>
    <row r="11" ht="20.25" customHeight="1" spans="1:2">
      <c r="A11" s="112" t="s">
        <v>2482</v>
      </c>
      <c r="B11" s="112"/>
    </row>
  </sheetData>
  <mergeCells count="3">
    <mergeCell ref="A1:B1"/>
    <mergeCell ref="A2:B2"/>
    <mergeCell ref="A11:B11"/>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33" customHeight="1" outlineLevelCol="1"/>
  <cols>
    <col min="1" max="1" width="55.125" customWidth="1"/>
    <col min="2" max="2" width="28.75" customWidth="1"/>
    <col min="4" max="4" width="33.125" customWidth="1"/>
  </cols>
  <sheetData>
    <row r="1" customHeight="1" spans="1:2">
      <c r="A1" s="102" t="s">
        <v>2483</v>
      </c>
      <c r="B1" s="102"/>
    </row>
    <row r="2" customHeight="1" spans="1:2">
      <c r="A2" s="103" t="s">
        <v>1</v>
      </c>
      <c r="B2" s="103"/>
    </row>
    <row r="3" s="101" customFormat="1" customHeight="1" spans="1:2">
      <c r="A3" s="104" t="s">
        <v>2484</v>
      </c>
      <c r="B3" s="104" t="s">
        <v>38</v>
      </c>
    </row>
    <row r="4" customHeight="1" spans="1:2">
      <c r="A4" s="105" t="s">
        <v>2485</v>
      </c>
      <c r="B4" s="106">
        <v>6</v>
      </c>
    </row>
    <row r="5" customHeight="1" spans="1:2">
      <c r="A5" s="107" t="s">
        <v>2486</v>
      </c>
      <c r="B5" s="108"/>
    </row>
    <row r="6" customHeight="1" spans="1:2">
      <c r="A6" s="107"/>
      <c r="B6" s="108"/>
    </row>
    <row r="7" customHeight="1" spans="1:2">
      <c r="A7" s="107"/>
      <c r="B7" s="108"/>
    </row>
    <row r="8" customHeight="1" spans="1:2">
      <c r="A8" s="107"/>
      <c r="B8" s="108"/>
    </row>
    <row r="9" customHeight="1" spans="1:2">
      <c r="A9" s="109"/>
      <c r="B9" s="108"/>
    </row>
    <row r="10" customHeight="1" spans="1:2">
      <c r="A10" s="110" t="s">
        <v>66</v>
      </c>
      <c r="B10" s="111">
        <v>6</v>
      </c>
    </row>
    <row r="11" customHeight="1" spans="1:2">
      <c r="A11" s="112"/>
      <c r="B11" s="112"/>
    </row>
  </sheetData>
  <mergeCells count="3">
    <mergeCell ref="A1:B1"/>
    <mergeCell ref="A2:B2"/>
    <mergeCell ref="A11:B1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workbookViewId="0">
      <selection activeCell="C40" sqref="C40"/>
    </sheetView>
  </sheetViews>
  <sheetFormatPr defaultColWidth="9" defaultRowHeight="35.25" customHeight="1" outlineLevelCol="1"/>
  <cols>
    <col min="1" max="1" width="54.625" customWidth="1"/>
    <col min="2" max="2" width="23.5" customWidth="1"/>
    <col min="4" max="4" width="33.125" customWidth="1"/>
  </cols>
  <sheetData>
    <row r="1" customHeight="1" spans="1:2">
      <c r="A1" s="102" t="s">
        <v>2487</v>
      </c>
      <c r="B1" s="102"/>
    </row>
    <row r="2" customHeight="1" spans="1:2">
      <c r="A2" s="103" t="s">
        <v>1</v>
      </c>
      <c r="B2" s="103"/>
    </row>
    <row r="3" s="101" customFormat="1" customHeight="1" spans="1:2">
      <c r="A3" s="104" t="s">
        <v>2484</v>
      </c>
      <c r="B3" s="104" t="s">
        <v>38</v>
      </c>
    </row>
    <row r="4" customHeight="1" spans="1:2">
      <c r="A4" s="105" t="s">
        <v>2488</v>
      </c>
      <c r="B4" s="106">
        <v>6</v>
      </c>
    </row>
    <row r="5" customHeight="1" spans="1:2">
      <c r="A5" s="107"/>
      <c r="B5" s="108"/>
    </row>
    <row r="6" customHeight="1" spans="1:2">
      <c r="A6" s="107"/>
      <c r="B6" s="108"/>
    </row>
    <row r="7" customHeight="1" spans="1:2">
      <c r="A7" s="107"/>
      <c r="B7" s="108"/>
    </row>
    <row r="8" customHeight="1" spans="1:2">
      <c r="A8" s="109"/>
      <c r="B8" s="108"/>
    </row>
    <row r="9" s="101" customFormat="1" customHeight="1" spans="1:2">
      <c r="A9" s="104" t="s">
        <v>66</v>
      </c>
      <c r="B9" s="115">
        <v>6</v>
      </c>
    </row>
    <row r="10" customHeight="1" spans="1:2">
      <c r="A10" s="112"/>
      <c r="B10" s="112"/>
    </row>
  </sheetData>
  <mergeCells count="3">
    <mergeCell ref="A1:B1"/>
    <mergeCell ref="A2:B2"/>
    <mergeCell ref="A10:B10"/>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13.5" outlineLevelCol="1"/>
  <cols>
    <col min="1" max="1" width="41.5" customWidth="1"/>
    <col min="2" max="2" width="16.75" customWidth="1"/>
    <col min="3" max="3" width="33.125" customWidth="1"/>
  </cols>
  <sheetData>
    <row r="1" ht="28.5" customHeight="1" spans="1:2">
      <c r="A1" s="102" t="s">
        <v>2489</v>
      </c>
      <c r="B1" s="102"/>
    </row>
    <row r="2" spans="1:2">
      <c r="A2" s="103" t="s">
        <v>1</v>
      </c>
      <c r="B2" s="103"/>
    </row>
    <row r="3" s="101" customFormat="1" ht="19.5" customHeight="1" spans="1:2">
      <c r="A3" s="104" t="s">
        <v>2484</v>
      </c>
      <c r="B3" s="104" t="s">
        <v>38</v>
      </c>
    </row>
    <row r="4" ht="21" customHeight="1" spans="1:2">
      <c r="A4" s="87" t="s">
        <v>2488</v>
      </c>
      <c r="B4" s="88">
        <v>6</v>
      </c>
    </row>
    <row r="5" ht="21" customHeight="1" spans="1:2">
      <c r="A5" s="89" t="s">
        <v>2490</v>
      </c>
      <c r="B5" s="90">
        <v>6</v>
      </c>
    </row>
    <row r="6" ht="21" customHeight="1" spans="1:2">
      <c r="A6" s="113"/>
      <c r="B6" s="114"/>
    </row>
    <row r="7" ht="21" customHeight="1" spans="1:2">
      <c r="A7" s="113"/>
      <c r="B7" s="114"/>
    </row>
    <row r="8" ht="21" customHeight="1" spans="1:2">
      <c r="A8" s="113"/>
      <c r="B8" s="114"/>
    </row>
    <row r="9" ht="21" customHeight="1" spans="1:2">
      <c r="A9" s="113"/>
      <c r="B9" s="114"/>
    </row>
    <row r="10" ht="21" customHeight="1" spans="1:2">
      <c r="A10" s="110" t="s">
        <v>66</v>
      </c>
      <c r="B10" s="111">
        <v>6</v>
      </c>
    </row>
    <row r="11" ht="21.75" customHeight="1" spans="1:2">
      <c r="A11" s="112"/>
      <c r="B11" s="112"/>
    </row>
  </sheetData>
  <mergeCells count="3">
    <mergeCell ref="A1:B1"/>
    <mergeCell ref="A2:B2"/>
    <mergeCell ref="A11:B11"/>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13.5" outlineLevelCol="1"/>
  <cols>
    <col min="1" max="1" width="42.75" customWidth="1"/>
    <col min="2" max="2" width="28" customWidth="1"/>
    <col min="4" max="4" width="33.125" customWidth="1"/>
  </cols>
  <sheetData>
    <row r="1" ht="28.5" customHeight="1" spans="1:2">
      <c r="A1" s="102" t="s">
        <v>2491</v>
      </c>
      <c r="B1" s="102"/>
    </row>
    <row r="2" spans="1:2">
      <c r="A2" s="103" t="s">
        <v>1</v>
      </c>
      <c r="B2" s="103"/>
    </row>
    <row r="3" s="101" customFormat="1" ht="19.5" customHeight="1" spans="1:2">
      <c r="A3" s="104" t="s">
        <v>2007</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t="s">
        <v>2011</v>
      </c>
      <c r="B9" s="108">
        <v>0</v>
      </c>
    </row>
    <row r="10" ht="19.5" customHeight="1" spans="1:2">
      <c r="A10" s="110" t="s">
        <v>66</v>
      </c>
      <c r="B10" s="111">
        <v>0</v>
      </c>
    </row>
    <row r="11" ht="20.25" customHeight="1" spans="1:2">
      <c r="A11" s="112" t="s">
        <v>2492</v>
      </c>
      <c r="B11" s="112"/>
    </row>
  </sheetData>
  <mergeCells count="3">
    <mergeCell ref="A1:B1"/>
    <mergeCell ref="A2:B2"/>
    <mergeCell ref="A11:B11"/>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C40" sqref="C40"/>
    </sheetView>
  </sheetViews>
  <sheetFormatPr defaultColWidth="9" defaultRowHeight="13.5" outlineLevelCol="1"/>
  <cols>
    <col min="1" max="1" width="46.75" customWidth="1"/>
    <col min="2" max="2" width="26" customWidth="1"/>
    <col min="4" max="4" width="33.125" customWidth="1"/>
  </cols>
  <sheetData>
    <row r="1" ht="28.5" customHeight="1" spans="1:2">
      <c r="A1" s="102" t="s">
        <v>2493</v>
      </c>
      <c r="B1" s="102"/>
    </row>
    <row r="2" spans="1:2">
      <c r="A2" s="103" t="s">
        <v>1</v>
      </c>
      <c r="B2" s="103"/>
    </row>
    <row r="3" s="101" customFormat="1" ht="19.5" customHeight="1" spans="1:2">
      <c r="A3" s="104" t="s">
        <v>2014</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c r="B9" s="108"/>
    </row>
    <row r="10" ht="19.5" customHeight="1" spans="1:2">
      <c r="A10" s="110" t="s">
        <v>66</v>
      </c>
      <c r="B10" s="111">
        <v>0</v>
      </c>
    </row>
    <row r="11" ht="20.25" customHeight="1" spans="1:2">
      <c r="A11" s="112" t="s">
        <v>2494</v>
      </c>
      <c r="B11" s="112"/>
    </row>
  </sheetData>
  <mergeCells count="3">
    <mergeCell ref="A1:B1"/>
    <mergeCell ref="A2:B2"/>
    <mergeCell ref="A11:B11"/>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tabSelected="1" workbookViewId="0">
      <selection activeCell="C40" sqref="C40"/>
    </sheetView>
  </sheetViews>
  <sheetFormatPr defaultColWidth="9" defaultRowHeight="13.5" outlineLevelCol="1"/>
  <cols>
    <col min="1" max="1" width="47" style="81" customWidth="1"/>
    <col min="2" max="2" width="16.75" style="81" customWidth="1"/>
    <col min="3" max="16384" width="9" style="81"/>
  </cols>
  <sheetData>
    <row r="1" ht="28.5" customHeight="1" spans="1:2">
      <c r="A1" s="95" t="s">
        <v>2495</v>
      </c>
      <c r="B1" s="95"/>
    </row>
    <row r="2" ht="17.25" customHeight="1" spans="1:2">
      <c r="A2" s="96"/>
      <c r="B2" s="97" t="s">
        <v>2496</v>
      </c>
    </row>
    <row r="3" s="94" customFormat="1" ht="19.5" customHeight="1" spans="1:2">
      <c r="A3" s="98" t="s">
        <v>2497</v>
      </c>
      <c r="B3" s="99" t="s">
        <v>2498</v>
      </c>
    </row>
    <row r="4" ht="19.5" customHeight="1" spans="1:2">
      <c r="A4" s="87" t="s">
        <v>2499</v>
      </c>
      <c r="B4" s="88">
        <v>23480</v>
      </c>
    </row>
    <row r="5" ht="19.5" customHeight="1" spans="1:2">
      <c r="A5" s="100" t="s">
        <v>2500</v>
      </c>
      <c r="B5" s="90">
        <v>13528</v>
      </c>
    </row>
    <row r="6" ht="19.5" customHeight="1" spans="1:2">
      <c r="A6" s="100" t="s">
        <v>2501</v>
      </c>
      <c r="B6" s="90">
        <v>9626</v>
      </c>
    </row>
    <row r="7" ht="19.5" customHeight="1" spans="1:2">
      <c r="A7" s="100" t="s">
        <v>2502</v>
      </c>
      <c r="B7" s="90">
        <v>25</v>
      </c>
    </row>
    <row r="8" ht="19.5" customHeight="1" spans="1:2">
      <c r="A8" s="100" t="s">
        <v>2503</v>
      </c>
      <c r="B8" s="90" t="s">
        <v>2504</v>
      </c>
    </row>
    <row r="9" ht="19.5" customHeight="1" spans="1:2">
      <c r="A9" s="100" t="s">
        <v>2505</v>
      </c>
      <c r="B9" s="90">
        <v>1</v>
      </c>
    </row>
    <row r="10" ht="19.5" customHeight="1" spans="1:2">
      <c r="A10" s="100" t="s">
        <v>2506</v>
      </c>
      <c r="B10" s="90">
        <v>300</v>
      </c>
    </row>
    <row r="11" ht="19.5" customHeight="1" spans="1:2">
      <c r="A11" s="87" t="s">
        <v>2507</v>
      </c>
      <c r="B11" s="90">
        <v>27447</v>
      </c>
    </row>
    <row r="12" ht="19.5" customHeight="1" spans="1:2">
      <c r="A12" s="100" t="s">
        <v>2500</v>
      </c>
      <c r="B12" s="90">
        <v>10972</v>
      </c>
    </row>
    <row r="13" ht="19.5" customHeight="1" spans="1:2">
      <c r="A13" s="100" t="s">
        <v>2501</v>
      </c>
      <c r="B13" s="90">
        <v>15806</v>
      </c>
    </row>
    <row r="14" ht="19.5" customHeight="1" spans="1:2">
      <c r="A14" s="100" t="s">
        <v>2502</v>
      </c>
      <c r="B14" s="90">
        <v>270</v>
      </c>
    </row>
    <row r="15" ht="19.5" customHeight="1" spans="1:2">
      <c r="A15" s="100" t="s">
        <v>2503</v>
      </c>
      <c r="B15" s="90">
        <v>373</v>
      </c>
    </row>
    <row r="16" ht="19.5" customHeight="1" spans="1:2">
      <c r="A16" s="100" t="s">
        <v>2505</v>
      </c>
      <c r="B16" s="90">
        <v>8</v>
      </c>
    </row>
    <row r="17" ht="19.5" customHeight="1" spans="1:2">
      <c r="A17" s="100" t="s">
        <v>2506</v>
      </c>
      <c r="B17" s="90">
        <v>18</v>
      </c>
    </row>
    <row r="18" ht="20.25" customHeight="1" spans="1:2">
      <c r="A18" s="92" t="s">
        <v>66</v>
      </c>
      <c r="B18" s="93">
        <v>50927</v>
      </c>
    </row>
  </sheetData>
  <mergeCells count="1">
    <mergeCell ref="A1:B1"/>
  </mergeCells>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abSelected="1" workbookViewId="0">
      <selection activeCell="C40" sqref="C40"/>
    </sheetView>
  </sheetViews>
  <sheetFormatPr defaultColWidth="9" defaultRowHeight="13.5" outlineLevelCol="1"/>
  <cols>
    <col min="1" max="1" width="41.5" style="81" customWidth="1"/>
    <col min="2" max="2" width="16.75" style="81" customWidth="1"/>
    <col min="3" max="16384" width="9" style="81"/>
  </cols>
  <sheetData>
    <row r="1" ht="28.5" customHeight="1" spans="1:2">
      <c r="A1" s="82" t="s">
        <v>2508</v>
      </c>
      <c r="B1" s="82"/>
    </row>
    <row r="2" ht="19.5" customHeight="1" spans="1:2">
      <c r="A2" s="83"/>
      <c r="B2" s="84" t="s">
        <v>2496</v>
      </c>
    </row>
    <row r="3" ht="22.5" customHeight="1" spans="1:2">
      <c r="A3" s="85" t="s">
        <v>2497</v>
      </c>
      <c r="B3" s="86" t="s">
        <v>2498</v>
      </c>
    </row>
    <row r="4" ht="22.5" customHeight="1" spans="1:2">
      <c r="A4" s="87" t="s">
        <v>2509</v>
      </c>
      <c r="B4" s="88">
        <v>23480</v>
      </c>
    </row>
    <row r="5" ht="22.5" customHeight="1" spans="1:2">
      <c r="A5" s="89" t="s">
        <v>2510</v>
      </c>
      <c r="B5" s="90">
        <v>23280</v>
      </c>
    </row>
    <row r="6" ht="22.5" customHeight="1" spans="1:2">
      <c r="A6" s="89" t="s">
        <v>2511</v>
      </c>
      <c r="B6" s="90" t="s">
        <v>2504</v>
      </c>
    </row>
    <row r="7" ht="22.5" customHeight="1" spans="1:2">
      <c r="A7" s="89" t="s">
        <v>2512</v>
      </c>
      <c r="B7" s="90">
        <v>0</v>
      </c>
    </row>
    <row r="8" ht="22.5" customHeight="1" spans="1:2">
      <c r="A8" s="89" t="s">
        <v>2513</v>
      </c>
      <c r="B8" s="90">
        <v>200</v>
      </c>
    </row>
    <row r="9" ht="22.5" customHeight="1" spans="1:2">
      <c r="A9" s="87" t="s">
        <v>2514</v>
      </c>
      <c r="B9" s="90">
        <v>18216</v>
      </c>
    </row>
    <row r="10" ht="22.5" customHeight="1" spans="1:2">
      <c r="A10" s="91" t="s">
        <v>2515</v>
      </c>
      <c r="B10" s="90">
        <v>15530</v>
      </c>
    </row>
    <row r="11" ht="22.5" customHeight="1" spans="1:2">
      <c r="A11" s="89" t="s">
        <v>2511</v>
      </c>
      <c r="B11" s="90">
        <v>2678</v>
      </c>
    </row>
    <row r="12" s="81" customFormat="1" ht="22.5" customHeight="1" spans="1:2">
      <c r="A12" s="89" t="s">
        <v>2516</v>
      </c>
      <c r="B12" s="90" t="s">
        <v>2504</v>
      </c>
    </row>
    <row r="13" s="81" customFormat="1" ht="22.5" customHeight="1" spans="1:2">
      <c r="A13" s="89" t="s">
        <v>2517</v>
      </c>
      <c r="B13" s="90">
        <v>8</v>
      </c>
    </row>
    <row r="14" s="81" customFormat="1" ht="22.5" customHeight="1" spans="1:2">
      <c r="A14" s="92" t="s">
        <v>66</v>
      </c>
      <c r="B14" s="93">
        <v>41696</v>
      </c>
    </row>
  </sheetData>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abSelected="1" workbookViewId="0">
      <pane ySplit="9" topLeftCell="A10" activePane="bottomLeft" state="frozen"/>
      <selection/>
      <selection pane="bottomLeft" activeCell="C40" sqref="C40"/>
    </sheetView>
  </sheetViews>
  <sheetFormatPr defaultColWidth="10" defaultRowHeight="13.5" outlineLevelCol="6"/>
  <cols>
    <col min="1" max="7" width="23.125" style="1" customWidth="1"/>
    <col min="8" max="8" width="9.75" style="1" customWidth="1"/>
    <col min="9" max="16384" width="10" style="1"/>
  </cols>
  <sheetData>
    <row r="1" ht="22.5" hidden="1" spans="1:2">
      <c r="A1" s="10" t="s">
        <v>2518</v>
      </c>
      <c r="B1" s="10" t="s">
        <v>2519</v>
      </c>
    </row>
    <row r="2" hidden="1" spans="1:3">
      <c r="A2" s="10" t="s">
        <v>2520</v>
      </c>
      <c r="B2" s="10" t="s">
        <v>2521</v>
      </c>
      <c r="C2" s="10"/>
    </row>
    <row r="3" hidden="1" spans="1:7">
      <c r="A3" s="10" t="s">
        <v>2522</v>
      </c>
      <c r="C3" s="10" t="s">
        <v>2523</v>
      </c>
      <c r="D3" s="10" t="s">
        <v>2524</v>
      </c>
      <c r="F3" s="10" t="s">
        <v>2525</v>
      </c>
      <c r="G3" s="10" t="s">
        <v>2526</v>
      </c>
    </row>
    <row r="4" ht="14.25" customHeight="1" spans="1:1">
      <c r="A4" s="10" t="s">
        <v>2527</v>
      </c>
    </row>
    <row r="5" ht="28.7" customHeight="1" spans="1:7">
      <c r="A5" s="11" t="s">
        <v>2528</v>
      </c>
      <c r="B5" s="11"/>
      <c r="C5" s="11"/>
      <c r="D5" s="11"/>
      <c r="E5" s="11"/>
      <c r="F5" s="11"/>
      <c r="G5" s="11"/>
    </row>
    <row r="6" ht="14.25" customHeight="1" spans="1:7">
      <c r="A6" s="10"/>
      <c r="B6" s="10"/>
      <c r="G6" s="12" t="s">
        <v>2529</v>
      </c>
    </row>
    <row r="7" ht="14.25" customHeight="1" spans="1:7">
      <c r="A7" s="62" t="s">
        <v>2530</v>
      </c>
      <c r="B7" s="63" t="s">
        <v>2531</v>
      </c>
      <c r="C7" s="63"/>
      <c r="D7" s="63"/>
      <c r="E7" s="64" t="s">
        <v>2532</v>
      </c>
      <c r="F7" s="64"/>
      <c r="G7" s="64"/>
    </row>
    <row r="8" ht="14.25" customHeight="1" spans="1:7">
      <c r="A8" s="62"/>
      <c r="B8" s="65"/>
      <c r="C8" s="66" t="s">
        <v>2533</v>
      </c>
      <c r="D8" s="67" t="s">
        <v>2534</v>
      </c>
      <c r="E8" s="68"/>
      <c r="F8" s="66" t="s">
        <v>2533</v>
      </c>
      <c r="G8" s="69" t="s">
        <v>2534</v>
      </c>
    </row>
    <row r="9" ht="19.9" customHeight="1" spans="1:7">
      <c r="A9" s="70" t="s">
        <v>2535</v>
      </c>
      <c r="B9" s="71" t="s">
        <v>2536</v>
      </c>
      <c r="C9" s="72" t="s">
        <v>2537</v>
      </c>
      <c r="D9" s="73" t="s">
        <v>2538</v>
      </c>
      <c r="E9" s="71" t="s">
        <v>2539</v>
      </c>
      <c r="F9" s="72" t="s">
        <v>2540</v>
      </c>
      <c r="G9" s="74" t="s">
        <v>2541</v>
      </c>
    </row>
    <row r="10" ht="19.9" customHeight="1" spans="1:7">
      <c r="A10" s="75" t="s">
        <v>2542</v>
      </c>
      <c r="B10" s="76">
        <v>70.4077</v>
      </c>
      <c r="C10" s="77">
        <v>13.2372</v>
      </c>
      <c r="D10" s="78">
        <v>57.1705</v>
      </c>
      <c r="E10" s="79">
        <v>69.413</v>
      </c>
      <c r="F10" s="79">
        <v>12.95</v>
      </c>
      <c r="G10" s="80">
        <v>56.463</v>
      </c>
    </row>
    <row r="11" ht="14.25" customHeight="1" spans="1:7">
      <c r="A11" s="30" t="s">
        <v>2543</v>
      </c>
      <c r="B11" s="30"/>
      <c r="C11" s="30"/>
      <c r="D11" s="30"/>
      <c r="E11" s="30"/>
      <c r="F11" s="30"/>
      <c r="G11" s="30"/>
    </row>
    <row r="12" ht="14.25" customHeight="1" spans="1:7">
      <c r="A12" s="10" t="s">
        <v>2544</v>
      </c>
      <c r="B12" s="10"/>
      <c r="C12" s="10"/>
      <c r="D12" s="10"/>
      <c r="E12" s="10"/>
      <c r="F12" s="10"/>
      <c r="G12" s="10"/>
    </row>
  </sheetData>
  <mergeCells count="6">
    <mergeCell ref="A5:G5"/>
    <mergeCell ref="B7:D7"/>
    <mergeCell ref="E7:G7"/>
    <mergeCell ref="A11:G11"/>
    <mergeCell ref="A12:G12"/>
    <mergeCell ref="A7:A8"/>
  </mergeCells>
  <pageMargins left="0.748031496062992" right="0.748031496062992" top="0.275590551181102" bottom="0.275590551181102" header="0" footer="0"/>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abSelected="1" workbookViewId="0">
      <selection activeCell="C40" sqref="C40"/>
    </sheetView>
  </sheetViews>
  <sheetFormatPr defaultColWidth="9" defaultRowHeight="20.25" customHeight="1" outlineLevelCol="1"/>
  <cols>
    <col min="1" max="1" width="43.75" customWidth="1"/>
    <col min="2" max="2" width="21.875" customWidth="1"/>
  </cols>
  <sheetData>
    <row r="1" customHeight="1" spans="1:2">
      <c r="A1" s="173" t="s">
        <v>36</v>
      </c>
      <c r="B1" s="173"/>
    </row>
    <row r="2" customHeight="1" spans="1:2">
      <c r="A2" s="174" t="s">
        <v>1</v>
      </c>
      <c r="B2" s="174"/>
    </row>
    <row r="3" customHeight="1" spans="1:2">
      <c r="A3" s="175" t="s">
        <v>37</v>
      </c>
      <c r="B3" s="176" t="s">
        <v>38</v>
      </c>
    </row>
    <row r="4" customHeight="1" spans="1:2">
      <c r="A4" s="177" t="s">
        <v>39</v>
      </c>
      <c r="B4" s="178">
        <v>264868</v>
      </c>
    </row>
    <row r="5" customHeight="1" spans="1:2">
      <c r="A5" s="179" t="s">
        <v>40</v>
      </c>
      <c r="B5" s="180">
        <v>21337</v>
      </c>
    </row>
    <row r="6" customHeight="1" spans="1:2">
      <c r="A6" s="179" t="s">
        <v>41</v>
      </c>
      <c r="B6" s="180">
        <v>7931</v>
      </c>
    </row>
    <row r="7" customHeight="1" spans="1:2">
      <c r="A7" s="179" t="s">
        <v>42</v>
      </c>
      <c r="B7" s="180">
        <v>64049</v>
      </c>
    </row>
    <row r="8" customHeight="1" spans="1:2">
      <c r="A8" s="179" t="s">
        <v>43</v>
      </c>
      <c r="B8" s="180">
        <v>339</v>
      </c>
    </row>
    <row r="9" customHeight="1" spans="1:2">
      <c r="A9" s="179" t="s">
        <v>44</v>
      </c>
      <c r="B9" s="180">
        <v>6769</v>
      </c>
    </row>
    <row r="10" customHeight="1" spans="1:2">
      <c r="A10" s="179" t="s">
        <v>45</v>
      </c>
      <c r="B10" s="180">
        <v>54442</v>
      </c>
    </row>
    <row r="11" customHeight="1" spans="1:2">
      <c r="A11" s="179" t="s">
        <v>46</v>
      </c>
      <c r="B11" s="180">
        <v>17292</v>
      </c>
    </row>
    <row r="12" customHeight="1" spans="1:2">
      <c r="A12" s="179" t="s">
        <v>47</v>
      </c>
      <c r="B12" s="180">
        <v>14251</v>
      </c>
    </row>
    <row r="13" customHeight="1" spans="1:2">
      <c r="A13" s="179" t="s">
        <v>48</v>
      </c>
      <c r="B13" s="180">
        <v>12672</v>
      </c>
    </row>
    <row r="14" customHeight="1" spans="1:2">
      <c r="A14" s="179" t="s">
        <v>49</v>
      </c>
      <c r="B14" s="180">
        <v>26383</v>
      </c>
    </row>
    <row r="15" customHeight="1" spans="1:2">
      <c r="A15" s="179" t="s">
        <v>50</v>
      </c>
      <c r="B15" s="180">
        <v>1724</v>
      </c>
    </row>
    <row r="16" customHeight="1" spans="1:2">
      <c r="A16" s="179" t="s">
        <v>51</v>
      </c>
      <c r="B16" s="180">
        <v>380</v>
      </c>
    </row>
    <row r="17" customHeight="1" spans="1:2">
      <c r="A17" s="179" t="s">
        <v>52</v>
      </c>
      <c r="B17" s="180">
        <v>355</v>
      </c>
    </row>
    <row r="18" customHeight="1" spans="1:2">
      <c r="A18" s="179" t="s">
        <v>53</v>
      </c>
      <c r="B18" s="180">
        <v>25</v>
      </c>
    </row>
    <row r="19" customHeight="1" spans="1:2">
      <c r="A19" s="179" t="s">
        <v>54</v>
      </c>
      <c r="B19" s="180">
        <v>6599</v>
      </c>
    </row>
    <row r="20" customHeight="1" spans="1:2">
      <c r="A20" s="179" t="s">
        <v>55</v>
      </c>
      <c r="B20" s="180">
        <v>1321</v>
      </c>
    </row>
    <row r="21" customHeight="1" spans="1:2">
      <c r="A21" s="179" t="s">
        <v>56</v>
      </c>
      <c r="B21" s="180">
        <v>268</v>
      </c>
    </row>
    <row r="22" customHeight="1" spans="1:2">
      <c r="A22" s="179" t="s">
        <v>57</v>
      </c>
      <c r="B22" s="180">
        <v>22041</v>
      </c>
    </row>
    <row r="23" customHeight="1" spans="1:2">
      <c r="A23" s="179" t="s">
        <v>58</v>
      </c>
      <c r="B23" s="180">
        <v>2650</v>
      </c>
    </row>
    <row r="24" customHeight="1" spans="1:2">
      <c r="A24" s="181" t="s">
        <v>59</v>
      </c>
      <c r="B24" s="180">
        <v>4000</v>
      </c>
    </row>
    <row r="25" customHeight="1" spans="1:2">
      <c r="A25" s="181" t="s">
        <v>60</v>
      </c>
      <c r="B25" s="180">
        <v>40</v>
      </c>
    </row>
    <row r="26" customHeight="1" spans="1:2">
      <c r="A26" s="177" t="s">
        <v>61</v>
      </c>
      <c r="B26" s="182">
        <v>7472</v>
      </c>
    </row>
    <row r="27" customHeight="1" spans="1:2">
      <c r="A27" s="177" t="s">
        <v>62</v>
      </c>
      <c r="B27" s="182">
        <v>2800</v>
      </c>
    </row>
    <row r="28" customHeight="1" spans="1:2">
      <c r="A28" s="177" t="s">
        <v>63</v>
      </c>
      <c r="B28" s="182">
        <v>0</v>
      </c>
    </row>
    <row r="29" customHeight="1" spans="1:2">
      <c r="A29" s="177" t="s">
        <v>64</v>
      </c>
      <c r="B29" s="182">
        <v>0</v>
      </c>
    </row>
    <row r="30" customHeight="1" spans="1:2">
      <c r="A30" s="177" t="s">
        <v>65</v>
      </c>
      <c r="B30" s="182">
        <v>0</v>
      </c>
    </row>
    <row r="31" customHeight="1" spans="1:2">
      <c r="A31" s="177"/>
      <c r="B31" s="182"/>
    </row>
    <row r="32" customHeight="1" spans="1:2">
      <c r="A32" s="177"/>
      <c r="B32" s="183"/>
    </row>
    <row r="33" customHeight="1" spans="1:2">
      <c r="A33" s="184" t="s">
        <v>66</v>
      </c>
      <c r="B33" s="178">
        <v>275140</v>
      </c>
    </row>
    <row r="34" customHeight="1" spans="1:2">
      <c r="A34" s="185" t="s">
        <v>67</v>
      </c>
      <c r="B34" s="186"/>
    </row>
  </sheetData>
  <mergeCells count="3">
    <mergeCell ref="A1:B1"/>
    <mergeCell ref="A2:B2"/>
    <mergeCell ref="A34:B34"/>
  </mergeCells>
  <pageMargins left="0.7" right="0.7" top="0.75" bottom="0.75" header="0.3" footer="0.3"/>
  <pageSetup paperSize="9" orientation="portrait"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C40" sqref="C40"/>
    </sheetView>
  </sheetViews>
  <sheetFormatPr defaultColWidth="7.875" defaultRowHeight="15.75" outlineLevelCol="5"/>
  <cols>
    <col min="1" max="1" width="47.125" style="44" customWidth="1"/>
    <col min="2" max="3" width="16.7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3">
      <c r="A1" s="45" t="s">
        <v>2545</v>
      </c>
      <c r="B1" s="45"/>
      <c r="C1" s="45"/>
    </row>
    <row r="2" spans="1:3">
      <c r="A2" s="46"/>
      <c r="B2" s="46"/>
      <c r="C2" s="47" t="s">
        <v>2529</v>
      </c>
    </row>
    <row r="3" s="38" customFormat="1" ht="46.5" customHeight="1" spans="1:4">
      <c r="A3" s="48" t="s">
        <v>2484</v>
      </c>
      <c r="B3" s="48" t="s">
        <v>38</v>
      </c>
      <c r="C3" s="48" t="s">
        <v>2546</v>
      </c>
      <c r="D3" s="49"/>
    </row>
    <row r="4" s="39" customFormat="1" ht="24.6" customHeight="1" spans="1:4">
      <c r="A4" s="50" t="s">
        <v>2547</v>
      </c>
      <c r="B4" s="51"/>
      <c r="C4" s="52">
        <v>11.5796</v>
      </c>
      <c r="D4" s="53"/>
    </row>
    <row r="5" s="40" customFormat="1" ht="24.6" customHeight="1" spans="1:6">
      <c r="A5" s="50" t="s">
        <v>2548</v>
      </c>
      <c r="B5" s="51"/>
      <c r="C5" s="52">
        <v>12.95</v>
      </c>
      <c r="D5" s="54"/>
      <c r="F5" s="40">
        <v>988753</v>
      </c>
    </row>
    <row r="6" s="41" customFormat="1" ht="24.6" customHeight="1" spans="1:6">
      <c r="A6" s="50" t="s">
        <v>2549</v>
      </c>
      <c r="B6" s="51"/>
      <c r="C6" s="52"/>
      <c r="D6" s="55"/>
      <c r="F6" s="41">
        <v>822672</v>
      </c>
    </row>
    <row r="7" s="42" customFormat="1" ht="24.6" customHeight="1" spans="1:4">
      <c r="A7" s="50" t="s">
        <v>2550</v>
      </c>
      <c r="B7" s="51"/>
      <c r="C7" s="52"/>
      <c r="D7" s="56"/>
    </row>
    <row r="8" s="41" customFormat="1" ht="24.6" customHeight="1" spans="1:6">
      <c r="A8" s="57" t="s">
        <v>2551</v>
      </c>
      <c r="B8" s="51"/>
      <c r="C8" s="52">
        <v>0.83</v>
      </c>
      <c r="D8" s="55"/>
      <c r="F8" s="41">
        <v>988753</v>
      </c>
    </row>
    <row r="9" s="41" customFormat="1" ht="24.6" customHeight="1" spans="1:6">
      <c r="A9" s="58" t="s">
        <v>2552</v>
      </c>
      <c r="B9" s="51"/>
      <c r="C9" s="52"/>
      <c r="D9" s="55"/>
      <c r="F9" s="41">
        <v>822672</v>
      </c>
    </row>
    <row r="10" s="43" customFormat="1" ht="24.6" customHeight="1" spans="1:4">
      <c r="A10" s="58" t="s">
        <v>2553</v>
      </c>
      <c r="B10" s="51"/>
      <c r="C10" s="52">
        <v>0.91</v>
      </c>
      <c r="D10" s="59"/>
    </row>
    <row r="11" ht="24.6" customHeight="1" spans="1:3">
      <c r="A11" s="50" t="s">
        <v>2554</v>
      </c>
      <c r="B11" s="51"/>
      <c r="C11" s="52">
        <v>1.1596</v>
      </c>
    </row>
    <row r="12" ht="24.6" customHeight="1" spans="1:3">
      <c r="A12" s="50" t="s">
        <v>2555</v>
      </c>
      <c r="B12" s="51"/>
      <c r="C12" s="52">
        <v>12.95</v>
      </c>
    </row>
    <row r="13" ht="24.6" customHeight="1" spans="1:3">
      <c r="A13" s="57" t="s">
        <v>2556</v>
      </c>
      <c r="B13" s="52"/>
      <c r="C13" s="52"/>
    </row>
    <row r="14" ht="24.6" customHeight="1" spans="1:3">
      <c r="A14" s="60" t="s">
        <v>2557</v>
      </c>
      <c r="B14" s="52"/>
      <c r="C14" s="52"/>
    </row>
  </sheetData>
  <mergeCells count="1">
    <mergeCell ref="A1:C1"/>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C40" sqref="C40"/>
    </sheetView>
  </sheetViews>
  <sheetFormatPr defaultColWidth="7.875" defaultRowHeight="15.75" outlineLevelCol="5"/>
  <cols>
    <col min="1" max="1" width="44.25" style="44" customWidth="1"/>
    <col min="2" max="3" width="19.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3">
      <c r="A1" s="45" t="s">
        <v>2558</v>
      </c>
      <c r="B1" s="45"/>
      <c r="C1" s="45"/>
    </row>
    <row r="2" spans="1:3">
      <c r="A2" s="46"/>
      <c r="B2" s="46"/>
      <c r="C2" s="47" t="s">
        <v>2529</v>
      </c>
    </row>
    <row r="3" s="38" customFormat="1" ht="46.5" customHeight="1" spans="1:4">
      <c r="A3" s="48" t="s">
        <v>2484</v>
      </c>
      <c r="B3" s="48" t="s">
        <v>38</v>
      </c>
      <c r="C3" s="48" t="s">
        <v>2546</v>
      </c>
      <c r="D3" s="49"/>
    </row>
    <row r="4" s="39" customFormat="1" ht="24.6" customHeight="1" spans="1:4">
      <c r="A4" s="50" t="s">
        <v>2559</v>
      </c>
      <c r="B4" s="51"/>
      <c r="C4" s="52">
        <v>46.913</v>
      </c>
      <c r="D4" s="53"/>
    </row>
    <row r="5" s="40" customFormat="1" ht="24.6" customHeight="1" spans="1:6">
      <c r="A5" s="50" t="s">
        <v>2560</v>
      </c>
      <c r="B5" s="51"/>
      <c r="C5" s="52">
        <v>56.46</v>
      </c>
      <c r="D5" s="54"/>
      <c r="F5" s="40">
        <v>988753</v>
      </c>
    </row>
    <row r="6" s="41" customFormat="1" ht="24.6" customHeight="1" spans="1:6">
      <c r="A6" s="50" t="s">
        <v>2549</v>
      </c>
      <c r="B6" s="51"/>
      <c r="C6" s="52"/>
      <c r="D6" s="55"/>
      <c r="F6" s="41">
        <v>822672</v>
      </c>
    </row>
    <row r="7" s="42" customFormat="1" ht="24.6" customHeight="1" spans="1:4">
      <c r="A7" s="50" t="s">
        <v>2561</v>
      </c>
      <c r="B7" s="51"/>
      <c r="C7" s="52"/>
      <c r="D7" s="56"/>
    </row>
    <row r="8" s="41" customFormat="1" ht="24.6" customHeight="1" spans="1:6">
      <c r="A8" s="57" t="s">
        <v>2562</v>
      </c>
      <c r="B8" s="51"/>
      <c r="C8" s="52">
        <v>8.63</v>
      </c>
      <c r="D8" s="55"/>
      <c r="F8" s="41">
        <v>988753</v>
      </c>
    </row>
    <row r="9" s="41" customFormat="1" ht="24.6" customHeight="1" spans="1:6">
      <c r="A9" s="58" t="s">
        <v>2552</v>
      </c>
      <c r="B9" s="51"/>
      <c r="C9" s="52"/>
      <c r="D9" s="55"/>
      <c r="F9" s="41">
        <v>822672</v>
      </c>
    </row>
    <row r="10" s="43" customFormat="1" ht="24.6" customHeight="1" spans="1:4">
      <c r="A10" s="58" t="s">
        <v>2563</v>
      </c>
      <c r="B10" s="51"/>
      <c r="C10" s="52">
        <v>8.63</v>
      </c>
      <c r="D10" s="59"/>
    </row>
    <row r="11" ht="24.6" customHeight="1" spans="1:3">
      <c r="A11" s="50" t="s">
        <v>2564</v>
      </c>
      <c r="B11" s="51"/>
      <c r="C11" s="52">
        <v>0.97</v>
      </c>
    </row>
    <row r="12" ht="24.6" customHeight="1" spans="1:3">
      <c r="A12" s="50" t="s">
        <v>2565</v>
      </c>
      <c r="B12" s="51"/>
      <c r="C12" s="52">
        <v>46.913</v>
      </c>
    </row>
    <row r="13" ht="24.6" customHeight="1" spans="1:3">
      <c r="A13" s="57" t="s">
        <v>2566</v>
      </c>
      <c r="B13" s="52"/>
      <c r="C13" s="51"/>
    </row>
    <row r="14" ht="24.6" customHeight="1" spans="1:3">
      <c r="A14" s="60" t="s">
        <v>2567</v>
      </c>
      <c r="B14" s="61"/>
      <c r="C14" s="51"/>
    </row>
  </sheetData>
  <mergeCells count="1">
    <mergeCell ref="A1:C1"/>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pane ySplit="7" topLeftCell="A8" activePane="bottomLeft" state="frozen"/>
      <selection/>
      <selection pane="bottomLeft" activeCell="C40" sqref="C40"/>
    </sheetView>
  </sheetViews>
  <sheetFormatPr defaultColWidth="10" defaultRowHeight="13.5" outlineLevelCol="4"/>
  <cols>
    <col min="1" max="1" width="32.625" style="1" customWidth="1"/>
    <col min="2" max="2" width="18.75" style="1" customWidth="1"/>
    <col min="3" max="3" width="16.875" style="1" customWidth="1"/>
    <col min="4" max="4" width="18.125" style="1" customWidth="1"/>
    <col min="5" max="5" width="10" style="1"/>
    <col min="6" max="6" width="9.75" style="1" customWidth="1"/>
    <col min="7" max="16384" width="10" style="1"/>
  </cols>
  <sheetData>
    <row r="1" ht="22.5" hidden="1" spans="1:2">
      <c r="A1" s="10" t="s">
        <v>2518</v>
      </c>
      <c r="B1" s="10"/>
    </row>
    <row r="2" ht="22.5" hidden="1" spans="1:4">
      <c r="A2" s="10" t="s">
        <v>2568</v>
      </c>
      <c r="B2" s="10" t="s">
        <v>2520</v>
      </c>
      <c r="C2" s="10" t="s">
        <v>2569</v>
      </c>
      <c r="D2" s="10" t="s">
        <v>2521</v>
      </c>
    </row>
    <row r="3" hidden="1" spans="1:5">
      <c r="A3" s="10" t="s">
        <v>2570</v>
      </c>
      <c r="C3" s="10" t="s">
        <v>2571</v>
      </c>
      <c r="D3" s="10" t="s">
        <v>2572</v>
      </c>
      <c r="E3" s="10" t="s">
        <v>2573</v>
      </c>
    </row>
    <row r="4" ht="14.25" customHeight="1" spans="1:1">
      <c r="A4" s="2" t="s">
        <v>2574</v>
      </c>
    </row>
    <row r="5" ht="28.7" customHeight="1" spans="1:4">
      <c r="A5" s="11" t="s">
        <v>2575</v>
      </c>
      <c r="B5" s="11"/>
      <c r="C5" s="11"/>
      <c r="D5" s="11"/>
    </row>
    <row r="6" ht="14.25" customHeight="1" spans="4:4">
      <c r="D6" s="12" t="s">
        <v>2529</v>
      </c>
    </row>
    <row r="7" ht="21.95" customHeight="1" spans="1:4">
      <c r="A7" s="31" t="s">
        <v>2576</v>
      </c>
      <c r="B7" s="14" t="s">
        <v>2577</v>
      </c>
      <c r="C7" s="14" t="s">
        <v>2578</v>
      </c>
      <c r="D7" s="31" t="s">
        <v>2579</v>
      </c>
    </row>
    <row r="8" ht="19.9" customHeight="1" spans="1:5">
      <c r="A8" s="32" t="s">
        <v>2580</v>
      </c>
      <c r="B8" s="28" t="s">
        <v>2581</v>
      </c>
      <c r="C8" s="23">
        <v>8.97</v>
      </c>
      <c r="D8" s="33"/>
      <c r="E8" s="10"/>
    </row>
    <row r="9" ht="19.9" customHeight="1" spans="1:5">
      <c r="A9" s="32" t="s">
        <v>2582</v>
      </c>
      <c r="B9" s="28" t="s">
        <v>2537</v>
      </c>
      <c r="C9" s="23">
        <v>0.83</v>
      </c>
      <c r="D9" s="33">
        <v>1.97</v>
      </c>
      <c r="E9" s="10"/>
    </row>
    <row r="10" ht="22.7" customHeight="1" spans="1:5">
      <c r="A10" s="32" t="s">
        <v>2583</v>
      </c>
      <c r="B10" s="28" t="s">
        <v>2538</v>
      </c>
      <c r="C10" s="23">
        <v>0.41</v>
      </c>
      <c r="D10" s="33">
        <v>1.09</v>
      </c>
      <c r="E10" s="10"/>
    </row>
    <row r="11" ht="19.9" customHeight="1" spans="1:5">
      <c r="A11" s="32" t="s">
        <v>2584</v>
      </c>
      <c r="B11" s="28" t="s">
        <v>2585</v>
      </c>
      <c r="C11" s="23">
        <v>8.14</v>
      </c>
      <c r="D11" s="33">
        <v>9.5</v>
      </c>
      <c r="E11" s="10"/>
    </row>
    <row r="12" ht="22.7" customHeight="1" spans="1:5">
      <c r="A12" s="34" t="s">
        <v>2583</v>
      </c>
      <c r="B12" s="35" t="s">
        <v>2540</v>
      </c>
      <c r="C12" s="36">
        <v>1.21</v>
      </c>
      <c r="D12" s="37">
        <v>0.87</v>
      </c>
      <c r="E12" s="10"/>
    </row>
    <row r="13" ht="19.9" customHeight="1" spans="1:5">
      <c r="A13" s="32" t="s">
        <v>2586</v>
      </c>
      <c r="B13" s="28" t="s">
        <v>2587</v>
      </c>
      <c r="C13" s="23">
        <v>1.83</v>
      </c>
      <c r="D13" s="33">
        <v>1.5996</v>
      </c>
      <c r="E13" s="10"/>
    </row>
    <row r="14" ht="19.9" customHeight="1" spans="1:5">
      <c r="A14" s="32" t="s">
        <v>2582</v>
      </c>
      <c r="B14" s="28" t="s">
        <v>2588</v>
      </c>
      <c r="C14" s="23">
        <v>0.53</v>
      </c>
      <c r="D14" s="33">
        <v>0.6296</v>
      </c>
      <c r="E14" s="10"/>
    </row>
    <row r="15" ht="19.9" customHeight="1" spans="1:5">
      <c r="A15" s="34" t="s">
        <v>2584</v>
      </c>
      <c r="B15" s="35" t="s">
        <v>2589</v>
      </c>
      <c r="C15" s="36">
        <v>1.3</v>
      </c>
      <c r="D15" s="37">
        <v>0.97</v>
      </c>
      <c r="E15" s="10"/>
    </row>
    <row r="16" ht="19.9" customHeight="1" spans="1:5">
      <c r="A16" s="32" t="s">
        <v>2590</v>
      </c>
      <c r="B16" s="28" t="s">
        <v>2591</v>
      </c>
      <c r="C16" s="23">
        <v>1.67</v>
      </c>
      <c r="D16" s="33">
        <v>4.8972</v>
      </c>
      <c r="E16" s="10"/>
    </row>
    <row r="17" ht="19.9" customHeight="1" spans="1:5">
      <c r="A17" s="32" t="s">
        <v>2582</v>
      </c>
      <c r="B17" s="28" t="s">
        <v>2592</v>
      </c>
      <c r="C17" s="23">
        <v>0.37</v>
      </c>
      <c r="D17" s="33">
        <v>3.381</v>
      </c>
      <c r="E17" s="10"/>
    </row>
    <row r="18" ht="19.9" customHeight="1" spans="1:5">
      <c r="A18" s="34" t="s">
        <v>2584</v>
      </c>
      <c r="B18" s="35" t="s">
        <v>2593</v>
      </c>
      <c r="C18" s="36">
        <v>1.3</v>
      </c>
      <c r="D18" s="37">
        <v>1.5162</v>
      </c>
      <c r="E18" s="10"/>
    </row>
    <row r="19" ht="19.9" customHeight="1" spans="1:5">
      <c r="A19" s="32" t="s">
        <v>2594</v>
      </c>
      <c r="B19" s="28" t="s">
        <v>2595</v>
      </c>
      <c r="C19" s="23">
        <v>1.5996</v>
      </c>
      <c r="D19" s="33">
        <v>0.753</v>
      </c>
      <c r="E19" s="10"/>
    </row>
    <row r="20" ht="19.9" customHeight="1" spans="1:5">
      <c r="A20" s="32" t="s">
        <v>2582</v>
      </c>
      <c r="B20" s="28" t="s">
        <v>2596</v>
      </c>
      <c r="C20" s="23">
        <v>0.6296</v>
      </c>
      <c r="D20" s="33">
        <v>0.28</v>
      </c>
      <c r="E20" s="10"/>
    </row>
    <row r="21" ht="19.9" customHeight="1" spans="1:5">
      <c r="A21" s="32" t="s">
        <v>2597</v>
      </c>
      <c r="B21" s="28"/>
      <c r="C21" s="23">
        <v>0.56</v>
      </c>
      <c r="D21" s="33">
        <v>0.24</v>
      </c>
      <c r="E21" s="10"/>
    </row>
    <row r="22" ht="22.7" customHeight="1" spans="1:5">
      <c r="A22" s="32" t="s">
        <v>2598</v>
      </c>
      <c r="B22" s="28" t="s">
        <v>2599</v>
      </c>
      <c r="C22" s="23">
        <v>0.0296</v>
      </c>
      <c r="D22" s="33">
        <v>0.04</v>
      </c>
      <c r="E22" s="10"/>
    </row>
    <row r="23" ht="19.9" customHeight="1" spans="1:5">
      <c r="A23" s="32" t="s">
        <v>2584</v>
      </c>
      <c r="B23" s="28" t="s">
        <v>2600</v>
      </c>
      <c r="C23" s="23">
        <v>0.97</v>
      </c>
      <c r="D23" s="33">
        <v>0.473</v>
      </c>
      <c r="E23" s="10"/>
    </row>
    <row r="24" ht="19.9" customHeight="1" spans="1:5">
      <c r="A24" s="32" t="s">
        <v>2597</v>
      </c>
      <c r="B24" s="28"/>
      <c r="C24" s="23">
        <v>0.87</v>
      </c>
      <c r="D24" s="33">
        <v>0.41</v>
      </c>
      <c r="E24" s="10"/>
    </row>
    <row r="25" ht="22.7" customHeight="1" spans="1:5">
      <c r="A25" s="34" t="s">
        <v>2601</v>
      </c>
      <c r="B25" s="35" t="s">
        <v>2602</v>
      </c>
      <c r="C25" s="36">
        <v>0.1</v>
      </c>
      <c r="D25" s="37">
        <v>0.063</v>
      </c>
      <c r="E25" s="10"/>
    </row>
    <row r="26" ht="19.9" customHeight="1" spans="1:5">
      <c r="A26" s="32" t="s">
        <v>2603</v>
      </c>
      <c r="B26" s="28" t="s">
        <v>2604</v>
      </c>
      <c r="C26" s="23">
        <v>1.75</v>
      </c>
      <c r="D26" s="33">
        <v>2.44</v>
      </c>
      <c r="E26" s="10"/>
    </row>
    <row r="27" ht="19.9" customHeight="1" spans="1:5">
      <c r="A27" s="32" t="s">
        <v>2582</v>
      </c>
      <c r="B27" s="28" t="s">
        <v>2605</v>
      </c>
      <c r="C27" s="23">
        <v>0.45</v>
      </c>
      <c r="D27" s="33">
        <v>0.4</v>
      </c>
      <c r="E27" s="10"/>
    </row>
    <row r="28" ht="19.9" customHeight="1" spans="1:5">
      <c r="A28" s="34" t="s">
        <v>2584</v>
      </c>
      <c r="B28" s="35" t="s">
        <v>2606</v>
      </c>
      <c r="C28" s="36">
        <v>1.531711</v>
      </c>
      <c r="D28" s="37">
        <v>2.04</v>
      </c>
      <c r="E28" s="10"/>
    </row>
    <row r="29" ht="14.25" customHeight="1" spans="1:5">
      <c r="A29" s="10" t="s">
        <v>2607</v>
      </c>
      <c r="B29" s="10"/>
      <c r="C29" s="10"/>
      <c r="D29" s="10"/>
      <c r="E29" s="10"/>
    </row>
    <row r="30" ht="14.25" customHeight="1" spans="1:5">
      <c r="A30" s="10" t="s">
        <v>2608</v>
      </c>
      <c r="B30" s="10"/>
      <c r="C30" s="10"/>
      <c r="D30" s="10"/>
      <c r="E30" s="10"/>
    </row>
    <row r="31" ht="14.25" customHeight="1" spans="5:5">
      <c r="E31" s="10"/>
    </row>
  </sheetData>
  <mergeCells count="3">
    <mergeCell ref="A5:D5"/>
    <mergeCell ref="A29:D29"/>
    <mergeCell ref="A30:D30"/>
  </mergeCells>
  <pageMargins left="0.75" right="0.75" top="0.268999993801117" bottom="0.268999993801117"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topLeftCell="A4" workbookViewId="0">
      <selection activeCell="C40" sqref="C40"/>
    </sheetView>
  </sheetViews>
  <sheetFormatPr defaultColWidth="10" defaultRowHeight="13.5" outlineLevelCol="5"/>
  <cols>
    <col min="1" max="1" width="42.5" style="1" customWidth="1"/>
    <col min="2" max="2" width="18.5" style="1" customWidth="1"/>
    <col min="3" max="4" width="20.75" style="1" customWidth="1"/>
    <col min="5" max="5" width="19.125" style="1" customWidth="1"/>
    <col min="6" max="6" width="10" style="1"/>
    <col min="7" max="7" width="9.75" style="1" customWidth="1"/>
    <col min="8" max="16384" width="10" style="1"/>
  </cols>
  <sheetData>
    <row r="1" ht="22.5" hidden="1" spans="1:2">
      <c r="A1" s="10" t="s">
        <v>2518</v>
      </c>
      <c r="B1" s="10" t="s">
        <v>2609</v>
      </c>
    </row>
    <row r="2" hidden="1" spans="1:4">
      <c r="A2" s="10" t="s">
        <v>2568</v>
      </c>
      <c r="B2" s="10" t="s">
        <v>2520</v>
      </c>
      <c r="C2" s="10" t="s">
        <v>2569</v>
      </c>
      <c r="D2" s="10" t="s">
        <v>2610</v>
      </c>
    </row>
    <row r="3" hidden="1" spans="1:6">
      <c r="A3" s="10" t="s">
        <v>2570</v>
      </c>
      <c r="C3" s="10" t="s">
        <v>2571</v>
      </c>
      <c r="D3" s="10" t="s">
        <v>2572</v>
      </c>
      <c r="E3" s="10" t="s">
        <v>2611</v>
      </c>
      <c r="F3" s="10" t="s">
        <v>2573</v>
      </c>
    </row>
    <row r="4" spans="1:1">
      <c r="A4" s="2" t="s">
        <v>2612</v>
      </c>
    </row>
    <row r="5" ht="19.5" spans="1:4">
      <c r="A5" s="11" t="s">
        <v>2613</v>
      </c>
      <c r="B5" s="11"/>
      <c r="C5" s="11"/>
      <c r="D5" s="11"/>
    </row>
    <row r="6" ht="14.25" spans="1:5">
      <c r="A6" s="12" t="s">
        <v>2529</v>
      </c>
      <c r="B6" s="12"/>
      <c r="C6" s="12"/>
      <c r="D6" s="12"/>
      <c r="E6" s="12"/>
    </row>
    <row r="7" ht="14.25" spans="1:5">
      <c r="A7" s="13" t="s">
        <v>2484</v>
      </c>
      <c r="B7" s="14" t="s">
        <v>2535</v>
      </c>
      <c r="C7" s="14" t="s">
        <v>2578</v>
      </c>
      <c r="D7" s="15" t="s">
        <v>2579</v>
      </c>
      <c r="E7" s="15" t="s">
        <v>2614</v>
      </c>
    </row>
    <row r="8" spans="1:6">
      <c r="A8" s="16" t="s">
        <v>2615</v>
      </c>
      <c r="B8" s="17" t="s">
        <v>2536</v>
      </c>
      <c r="C8" s="18">
        <v>59.99</v>
      </c>
      <c r="D8" s="18"/>
      <c r="E8" s="19"/>
      <c r="F8" s="10"/>
    </row>
    <row r="9" spans="1:6">
      <c r="A9" s="20" t="s">
        <v>2616</v>
      </c>
      <c r="B9" s="21" t="s">
        <v>2537</v>
      </c>
      <c r="C9" s="22">
        <v>11.9772</v>
      </c>
      <c r="D9" s="23">
        <f>0.91+0.53+0.56</f>
        <v>2</v>
      </c>
      <c r="E9" s="24"/>
      <c r="F9" s="10"/>
    </row>
    <row r="10" spans="1:6">
      <c r="A10" s="16" t="s">
        <v>2617</v>
      </c>
      <c r="B10" s="17" t="s">
        <v>2538</v>
      </c>
      <c r="C10" s="25">
        <v>48.0105</v>
      </c>
      <c r="D10" s="18">
        <f>8.63+0.87</f>
        <v>9.5</v>
      </c>
      <c r="E10" s="19"/>
      <c r="F10" s="10"/>
    </row>
    <row r="11" spans="1:6">
      <c r="A11" s="26" t="s">
        <v>2618</v>
      </c>
      <c r="B11" s="17" t="s">
        <v>2539</v>
      </c>
      <c r="C11" s="18">
        <v>0</v>
      </c>
      <c r="D11" s="18">
        <v>4.04</v>
      </c>
      <c r="E11" s="19"/>
      <c r="F11" s="10"/>
    </row>
    <row r="12" spans="1:6">
      <c r="A12" s="27" t="s">
        <v>2616</v>
      </c>
      <c r="B12" s="28" t="s">
        <v>2540</v>
      </c>
      <c r="C12" s="23">
        <v>0</v>
      </c>
      <c r="D12" s="23">
        <v>0.46</v>
      </c>
      <c r="E12" s="24"/>
      <c r="F12" s="10"/>
    </row>
    <row r="13" ht="14.25" spans="1:6">
      <c r="A13" s="16" t="s">
        <v>2617</v>
      </c>
      <c r="B13" s="17" t="s">
        <v>2541</v>
      </c>
      <c r="C13" s="18">
        <v>0</v>
      </c>
      <c r="D13" s="18">
        <v>3.58</v>
      </c>
      <c r="E13" s="29"/>
      <c r="F13" s="10"/>
    </row>
    <row r="14" spans="1:5">
      <c r="A14" s="30" t="s">
        <v>2619</v>
      </c>
      <c r="B14" s="30"/>
      <c r="C14" s="30"/>
      <c r="D14" s="30"/>
      <c r="E14" s="30"/>
    </row>
  </sheetData>
  <mergeCells count="3">
    <mergeCell ref="A5:D5"/>
    <mergeCell ref="A6:E6"/>
    <mergeCell ref="A14:E14"/>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workbookViewId="0">
      <selection activeCell="C40" sqref="C40"/>
    </sheetView>
  </sheetViews>
  <sheetFormatPr defaultColWidth="9" defaultRowHeight="18.75" customHeight="1" outlineLevelCol="5"/>
  <cols>
    <col min="1" max="1" width="6.375" style="1" customWidth="1"/>
    <col min="2" max="2" width="46.125" style="1" customWidth="1"/>
    <col min="3" max="3" width="16.5" style="1" customWidth="1"/>
    <col min="4" max="4" width="26.25" style="1" customWidth="1"/>
    <col min="5" max="5" width="11.375" style="1" customWidth="1"/>
    <col min="6" max="6" width="10.125" style="1" customWidth="1"/>
    <col min="7" max="16384" width="9" style="1"/>
  </cols>
  <sheetData>
    <row r="1" customHeight="1" spans="1:1">
      <c r="A1" s="1" t="s">
        <v>2620</v>
      </c>
    </row>
    <row r="2" customHeight="1" spans="1:6">
      <c r="A2" s="7" t="s">
        <v>2621</v>
      </c>
      <c r="B2" s="7"/>
      <c r="C2" s="7"/>
      <c r="D2" s="7"/>
      <c r="E2" s="7"/>
      <c r="F2" s="7"/>
    </row>
    <row r="3" customHeight="1" spans="1:6">
      <c r="A3" s="8" t="s">
        <v>2622</v>
      </c>
      <c r="B3" s="8" t="s">
        <v>2014</v>
      </c>
      <c r="C3" s="8" t="s">
        <v>2623</v>
      </c>
      <c r="D3" s="8" t="s">
        <v>2624</v>
      </c>
      <c r="E3" s="8" t="s">
        <v>2625</v>
      </c>
      <c r="F3" s="8" t="s">
        <v>2626</v>
      </c>
    </row>
    <row r="4" customHeight="1" spans="1:6">
      <c r="A4" s="8">
        <v>1</v>
      </c>
      <c r="B4" s="6" t="s">
        <v>2627</v>
      </c>
      <c r="C4" s="6" t="s">
        <v>2628</v>
      </c>
      <c r="D4" s="6" t="s">
        <v>2629</v>
      </c>
      <c r="E4" s="9" t="s">
        <v>2630</v>
      </c>
      <c r="F4" s="6">
        <v>2300</v>
      </c>
    </row>
    <row r="5" customHeight="1" spans="1:6">
      <c r="A5" s="8">
        <v>2</v>
      </c>
      <c r="B5" s="6" t="s">
        <v>2631</v>
      </c>
      <c r="C5" s="6" t="s">
        <v>2632</v>
      </c>
      <c r="D5" s="6" t="s">
        <v>2629</v>
      </c>
      <c r="E5" s="9" t="s">
        <v>2630</v>
      </c>
      <c r="F5" s="6">
        <v>900</v>
      </c>
    </row>
    <row r="6" customHeight="1" spans="1:6">
      <c r="A6" s="8">
        <v>3</v>
      </c>
      <c r="B6" s="6" t="s">
        <v>2633</v>
      </c>
      <c r="C6" s="6" t="s">
        <v>2634</v>
      </c>
      <c r="D6" s="6" t="s">
        <v>2635</v>
      </c>
      <c r="E6" s="9" t="s">
        <v>2630</v>
      </c>
      <c r="F6" s="6">
        <v>1400</v>
      </c>
    </row>
    <row r="7" customHeight="1" spans="1:6">
      <c r="A7" s="8">
        <v>4</v>
      </c>
      <c r="B7" s="6" t="s">
        <v>2636</v>
      </c>
      <c r="C7" s="6" t="s">
        <v>1793</v>
      </c>
      <c r="D7" s="6" t="s">
        <v>2637</v>
      </c>
      <c r="E7" s="9" t="s">
        <v>2638</v>
      </c>
      <c r="F7" s="6">
        <v>22900</v>
      </c>
    </row>
    <row r="8" customHeight="1" spans="1:6">
      <c r="A8" s="8">
        <v>5</v>
      </c>
      <c r="B8" s="6" t="s">
        <v>2639</v>
      </c>
      <c r="C8" s="6" t="s">
        <v>2640</v>
      </c>
      <c r="D8" s="6" t="s">
        <v>2637</v>
      </c>
      <c r="E8" s="9" t="s">
        <v>2638</v>
      </c>
      <c r="F8" s="6">
        <v>3700</v>
      </c>
    </row>
    <row r="9" customHeight="1" spans="1:6">
      <c r="A9" s="8">
        <v>6</v>
      </c>
      <c r="B9" s="6" t="s">
        <v>2641</v>
      </c>
      <c r="C9" s="6" t="s">
        <v>2642</v>
      </c>
      <c r="D9" s="6" t="s">
        <v>2637</v>
      </c>
      <c r="E9" s="9" t="s">
        <v>2638</v>
      </c>
      <c r="F9" s="6">
        <v>4500</v>
      </c>
    </row>
    <row r="10" customHeight="1" spans="1:6">
      <c r="A10" s="8">
        <v>7</v>
      </c>
      <c r="B10" s="6" t="s">
        <v>2643</v>
      </c>
      <c r="C10" s="6" t="s">
        <v>2640</v>
      </c>
      <c r="D10" s="6" t="s">
        <v>2637</v>
      </c>
      <c r="E10" s="9" t="s">
        <v>2638</v>
      </c>
      <c r="F10" s="6">
        <v>1600</v>
      </c>
    </row>
    <row r="11" customHeight="1" spans="1:6">
      <c r="A11" s="8">
        <v>8</v>
      </c>
      <c r="B11" s="6" t="s">
        <v>2644</v>
      </c>
      <c r="C11" s="6" t="s">
        <v>2645</v>
      </c>
      <c r="D11" s="6" t="s">
        <v>2646</v>
      </c>
      <c r="E11" s="9" t="s">
        <v>2638</v>
      </c>
      <c r="F11" s="6">
        <v>600</v>
      </c>
    </row>
    <row r="12" customHeight="1" spans="1:6">
      <c r="A12" s="8">
        <v>9</v>
      </c>
      <c r="B12" s="6" t="s">
        <v>2647</v>
      </c>
      <c r="C12" s="6" t="s">
        <v>2642</v>
      </c>
      <c r="D12" s="6" t="s">
        <v>2637</v>
      </c>
      <c r="E12" s="9" t="s">
        <v>2638</v>
      </c>
      <c r="F12" s="6">
        <v>2500</v>
      </c>
    </row>
    <row r="13" customHeight="1" spans="1:6">
      <c r="A13" s="8">
        <v>10</v>
      </c>
      <c r="B13" s="6"/>
      <c r="C13" s="6"/>
      <c r="D13" s="6"/>
      <c r="E13" s="6"/>
      <c r="F13" s="6"/>
    </row>
    <row r="14" customHeight="1" spans="1:6">
      <c r="A14" s="8">
        <v>11</v>
      </c>
      <c r="B14" s="6"/>
      <c r="C14" s="6"/>
      <c r="D14" s="6"/>
      <c r="E14" s="6"/>
      <c r="F14" s="6"/>
    </row>
    <row r="15" customHeight="1" spans="1:6">
      <c r="A15" s="8">
        <v>12</v>
      </c>
      <c r="B15" s="6"/>
      <c r="C15" s="6"/>
      <c r="D15" s="6"/>
      <c r="E15" s="6"/>
      <c r="F15" s="6"/>
    </row>
    <row r="16" customHeight="1" spans="1:6">
      <c r="A16" s="8">
        <v>13</v>
      </c>
      <c r="B16" s="6"/>
      <c r="C16" s="6"/>
      <c r="D16" s="6"/>
      <c r="E16" s="6"/>
      <c r="F16" s="6"/>
    </row>
    <row r="17" customHeight="1" spans="1:6">
      <c r="A17" s="8">
        <v>14</v>
      </c>
      <c r="B17" s="6"/>
      <c r="C17" s="6"/>
      <c r="D17" s="6"/>
      <c r="E17" s="6"/>
      <c r="F17" s="6"/>
    </row>
    <row r="18" customHeight="1" spans="1:6">
      <c r="A18" s="8">
        <v>15</v>
      </c>
      <c r="B18" s="6"/>
      <c r="C18" s="6"/>
      <c r="D18" s="6"/>
      <c r="E18" s="6"/>
      <c r="F18" s="6"/>
    </row>
  </sheetData>
  <mergeCells count="1">
    <mergeCell ref="A2:F2"/>
  </mergeCells>
  <pageMargins left="0.708661417322835" right="0.708661417322835" top="0.748031496062992" bottom="0.748031496062992"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abSelected="1" zoomScale="130" zoomScaleNormal="130" workbookViewId="0">
      <selection activeCell="C40" sqref="C40"/>
    </sheetView>
  </sheetViews>
  <sheetFormatPr defaultColWidth="9" defaultRowHeight="13.5" outlineLevelCol="1"/>
  <cols>
    <col min="1" max="1" width="14.75" style="1" customWidth="1"/>
    <col min="2" max="2" width="33.375" style="1" customWidth="1"/>
    <col min="3" max="16384" width="9" style="1"/>
  </cols>
  <sheetData>
    <row r="1" spans="1:1">
      <c r="A1" s="2" t="s">
        <v>2648</v>
      </c>
    </row>
    <row r="2" spans="1:2">
      <c r="A2" s="3" t="s">
        <v>2649</v>
      </c>
      <c r="B2" s="3"/>
    </row>
    <row r="3" spans="1:2">
      <c r="A3" s="4"/>
      <c r="B3" s="5" t="s">
        <v>1</v>
      </c>
    </row>
    <row r="4" spans="1:2">
      <c r="A4" s="6" t="s">
        <v>2650</v>
      </c>
      <c r="B4" s="6" t="s">
        <v>2651</v>
      </c>
    </row>
    <row r="5" spans="1:2">
      <c r="A5" s="6" t="s">
        <v>66</v>
      </c>
      <c r="B5" s="6"/>
    </row>
    <row r="6" spans="1:2">
      <c r="A6" s="6">
        <v>1</v>
      </c>
      <c r="B6" s="6">
        <v>500</v>
      </c>
    </row>
    <row r="7" spans="1:2">
      <c r="A7" s="6">
        <v>2</v>
      </c>
      <c r="B7" s="6"/>
    </row>
    <row r="8" spans="1:2">
      <c r="A8" s="6">
        <v>3</v>
      </c>
      <c r="B8" s="6">
        <v>1400</v>
      </c>
    </row>
    <row r="9" spans="1:2">
      <c r="A9" s="6">
        <v>4</v>
      </c>
      <c r="B9" s="6">
        <v>1000</v>
      </c>
    </row>
    <row r="10" spans="1:2">
      <c r="A10" s="6">
        <v>5</v>
      </c>
      <c r="B10" s="6"/>
    </row>
    <row r="11" spans="1:2">
      <c r="A11" s="6">
        <v>6</v>
      </c>
      <c r="B11" s="6"/>
    </row>
    <row r="12" spans="1:2">
      <c r="A12" s="6">
        <v>7</v>
      </c>
      <c r="B12" s="6"/>
    </row>
    <row r="13" spans="1:2">
      <c r="A13" s="6">
        <v>8</v>
      </c>
      <c r="B13" s="6"/>
    </row>
    <row r="14" spans="1:2">
      <c r="A14" s="6">
        <v>9</v>
      </c>
      <c r="B14" s="6"/>
    </row>
    <row r="15" spans="1:2">
      <c r="A15" s="6">
        <v>10</v>
      </c>
      <c r="B15" s="6">
        <v>1300</v>
      </c>
    </row>
    <row r="16" spans="1:2">
      <c r="A16" s="6">
        <v>11</v>
      </c>
      <c r="B16" s="6">
        <f>1700+600</f>
        <v>2300</v>
      </c>
    </row>
    <row r="17" spans="1:2">
      <c r="A17" s="6">
        <v>12</v>
      </c>
      <c r="B17" s="6"/>
    </row>
  </sheetData>
  <mergeCells count="1">
    <mergeCell ref="A2:B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19"/>
  <sheetViews>
    <sheetView tabSelected="1" workbookViewId="0">
      <selection activeCell="C40" sqref="C40"/>
    </sheetView>
  </sheetViews>
  <sheetFormatPr defaultColWidth="9" defaultRowHeight="16.5" customHeight="1" outlineLevelCol="2"/>
  <cols>
    <col min="1" max="1" width="9.125" style="159" customWidth="1"/>
    <col min="2" max="2" width="38.5" style="159" customWidth="1"/>
    <col min="3" max="3" width="10.75" style="160" customWidth="1"/>
    <col min="4" max="16384" width="9" style="159"/>
  </cols>
  <sheetData>
    <row r="1" ht="33" customHeight="1" spans="1:3">
      <c r="A1" s="161" t="s">
        <v>68</v>
      </c>
      <c r="B1" s="161"/>
      <c r="C1" s="161"/>
    </row>
    <row r="2" customHeight="1" spans="1:3">
      <c r="A2" s="162" t="s">
        <v>1</v>
      </c>
      <c r="B2" s="162" t="str">
        <f>""</f>
        <v/>
      </c>
      <c r="C2" s="162" t="str">
        <f>""</f>
        <v/>
      </c>
    </row>
    <row r="3" s="158" customFormat="1" customHeight="1" spans="1:3">
      <c r="A3" s="163" t="s">
        <v>69</v>
      </c>
      <c r="B3" s="164" t="s">
        <v>70</v>
      </c>
      <c r="C3" s="165" t="s">
        <v>38</v>
      </c>
    </row>
    <row r="4" s="158" customFormat="1" customHeight="1" spans="1:3">
      <c r="A4" s="163"/>
      <c r="B4" s="164" t="s">
        <v>66</v>
      </c>
      <c r="C4" s="166">
        <v>264868</v>
      </c>
    </row>
    <row r="5" customHeight="1" spans="1:3">
      <c r="A5" s="196" t="s">
        <v>71</v>
      </c>
      <c r="B5" s="168" t="s">
        <v>72</v>
      </c>
      <c r="C5" s="169">
        <v>1483</v>
      </c>
    </row>
    <row r="6" s="158" customFormat="1" customHeight="1" spans="1:3">
      <c r="A6" s="196" t="s">
        <v>73</v>
      </c>
      <c r="B6" s="170" t="s">
        <v>74</v>
      </c>
      <c r="C6" s="171">
        <v>39</v>
      </c>
    </row>
    <row r="7" customHeight="1" spans="1:3">
      <c r="A7" s="167" t="s">
        <v>75</v>
      </c>
      <c r="B7" s="170" t="s">
        <v>76</v>
      </c>
      <c r="C7" s="169">
        <v>4</v>
      </c>
    </row>
    <row r="8" customHeight="1" spans="1:3">
      <c r="A8" s="167" t="s">
        <v>77</v>
      </c>
      <c r="B8" s="170" t="s">
        <v>78</v>
      </c>
      <c r="C8" s="169">
        <v>144</v>
      </c>
    </row>
    <row r="9" customHeight="1" spans="1:3">
      <c r="A9" s="167" t="s">
        <v>79</v>
      </c>
      <c r="B9" s="172" t="s">
        <v>80</v>
      </c>
      <c r="C9" s="169"/>
    </row>
    <row r="10" customHeight="1" spans="1:3">
      <c r="A10" s="167" t="s">
        <v>81</v>
      </c>
      <c r="B10" s="168" t="s">
        <v>82</v>
      </c>
      <c r="C10" s="169"/>
    </row>
    <row r="11" s="158" customFormat="1" customHeight="1" spans="1:3">
      <c r="A11" s="167" t="s">
        <v>83</v>
      </c>
      <c r="B11" s="168" t="s">
        <v>84</v>
      </c>
      <c r="C11" s="171">
        <v>776</v>
      </c>
    </row>
    <row r="12" customHeight="1" spans="1:3">
      <c r="A12" s="167" t="s">
        <v>85</v>
      </c>
      <c r="B12" s="170" t="s">
        <v>86</v>
      </c>
      <c r="C12" s="169">
        <v>6</v>
      </c>
    </row>
    <row r="13" customHeight="1" spans="1:3">
      <c r="A13" s="167" t="s">
        <v>87</v>
      </c>
      <c r="B13" s="170" t="s">
        <v>78</v>
      </c>
      <c r="C13" s="169">
        <v>225</v>
      </c>
    </row>
    <row r="14" s="158" customFormat="1" customHeight="1" spans="1:3">
      <c r="A14" s="167" t="s">
        <v>88</v>
      </c>
      <c r="B14" s="170" t="s">
        <v>80</v>
      </c>
      <c r="C14" s="171"/>
    </row>
    <row r="15" customHeight="1" spans="1:3">
      <c r="A15" s="167" t="s">
        <v>89</v>
      </c>
      <c r="B15" s="172" t="s">
        <v>82</v>
      </c>
      <c r="C15" s="169"/>
    </row>
    <row r="16" customHeight="1" spans="1:3">
      <c r="A16" s="167" t="s">
        <v>90</v>
      </c>
      <c r="B16" s="172" t="s">
        <v>91</v>
      </c>
      <c r="C16" s="169">
        <v>72</v>
      </c>
    </row>
    <row r="17" customHeight="1" spans="1:3">
      <c r="A17" s="167" t="s">
        <v>92</v>
      </c>
      <c r="B17" s="172" t="s">
        <v>93</v>
      </c>
      <c r="C17" s="169"/>
    </row>
    <row r="18" customHeight="1" spans="1:3">
      <c r="A18" s="167" t="s">
        <v>94</v>
      </c>
      <c r="B18" s="170" t="s">
        <v>95</v>
      </c>
      <c r="C18" s="169">
        <v>5</v>
      </c>
    </row>
    <row r="19" customHeight="1" spans="1:3">
      <c r="A19" s="167" t="s">
        <v>96</v>
      </c>
      <c r="B19" s="170" t="s">
        <v>97</v>
      </c>
      <c r="C19" s="169">
        <v>12</v>
      </c>
    </row>
    <row r="20" customHeight="1" spans="1:3">
      <c r="A20" s="167" t="s">
        <v>98</v>
      </c>
      <c r="B20" s="170" t="s">
        <v>99</v>
      </c>
      <c r="C20" s="169">
        <v>20</v>
      </c>
    </row>
    <row r="21" s="158" customFormat="1" customHeight="1" spans="1:3">
      <c r="A21" s="167" t="s">
        <v>100</v>
      </c>
      <c r="B21" s="172" t="s">
        <v>101</v>
      </c>
      <c r="C21" s="171"/>
    </row>
    <row r="22" customHeight="1" spans="1:3">
      <c r="A22" s="167" t="s">
        <v>102</v>
      </c>
      <c r="B22" s="172" t="s">
        <v>84</v>
      </c>
      <c r="C22" s="169">
        <v>0</v>
      </c>
    </row>
    <row r="23" customHeight="1" spans="1:3">
      <c r="A23" s="167" t="s">
        <v>103</v>
      </c>
      <c r="B23" s="170" t="s">
        <v>104</v>
      </c>
      <c r="C23" s="169">
        <v>15</v>
      </c>
    </row>
    <row r="24" customHeight="1" spans="1:3">
      <c r="A24" s="167" t="s">
        <v>105</v>
      </c>
      <c r="B24" s="170" t="s">
        <v>78</v>
      </c>
      <c r="C24" s="169">
        <v>294</v>
      </c>
    </row>
    <row r="25" customHeight="1" spans="1:3">
      <c r="A25" s="167" t="s">
        <v>106</v>
      </c>
      <c r="B25" s="170" t="s">
        <v>80</v>
      </c>
      <c r="C25" s="169"/>
    </row>
    <row r="26" customHeight="1" spans="1:3">
      <c r="A26" s="167" t="s">
        <v>107</v>
      </c>
      <c r="B26" s="170" t="s">
        <v>82</v>
      </c>
      <c r="C26" s="169"/>
    </row>
    <row r="27" customHeight="1" spans="1:3">
      <c r="A27" s="167" t="s">
        <v>108</v>
      </c>
      <c r="B27" s="170" t="s">
        <v>109</v>
      </c>
      <c r="C27" s="169">
        <v>36</v>
      </c>
    </row>
    <row r="28" customHeight="1" spans="1:3">
      <c r="A28" s="167" t="s">
        <v>110</v>
      </c>
      <c r="B28" s="172" t="s">
        <v>111</v>
      </c>
      <c r="C28" s="169">
        <v>15</v>
      </c>
    </row>
    <row r="29" s="158" customFormat="1" customHeight="1" spans="1:3">
      <c r="A29" s="167" t="s">
        <v>112</v>
      </c>
      <c r="B29" s="172" t="s">
        <v>113</v>
      </c>
      <c r="C29" s="171"/>
    </row>
    <row r="30" customHeight="1" spans="1:3">
      <c r="A30" s="167" t="s">
        <v>114</v>
      </c>
      <c r="B30" s="172" t="s">
        <v>84</v>
      </c>
      <c r="C30" s="169"/>
    </row>
    <row r="31" customHeight="1" spans="1:3">
      <c r="A31" s="167" t="s">
        <v>115</v>
      </c>
      <c r="B31" s="172" t="s">
        <v>116</v>
      </c>
      <c r="C31" s="169"/>
    </row>
    <row r="32" customHeight="1" spans="1:3">
      <c r="A32" s="167" t="s">
        <v>117</v>
      </c>
      <c r="B32" s="172" t="s">
        <v>78</v>
      </c>
      <c r="C32" s="169">
        <v>3560</v>
      </c>
    </row>
    <row r="33" customHeight="1" spans="1:3">
      <c r="A33" s="167" t="s">
        <v>118</v>
      </c>
      <c r="B33" s="170" t="s">
        <v>80</v>
      </c>
      <c r="C33" s="169">
        <v>257</v>
      </c>
    </row>
    <row r="34" s="158" customFormat="1" customHeight="1" spans="1:3">
      <c r="A34" s="167" t="s">
        <v>119</v>
      </c>
      <c r="B34" s="170" t="s">
        <v>82</v>
      </c>
      <c r="C34" s="171"/>
    </row>
    <row r="35" customHeight="1" spans="1:3">
      <c r="A35" s="167" t="s">
        <v>120</v>
      </c>
      <c r="B35" s="172" t="s">
        <v>121</v>
      </c>
      <c r="C35" s="169"/>
    </row>
    <row r="36" customHeight="1" spans="1:3">
      <c r="A36" s="167" t="s">
        <v>122</v>
      </c>
      <c r="B36" s="170" t="s">
        <v>123</v>
      </c>
      <c r="C36" s="169"/>
    </row>
    <row r="37" customHeight="1" spans="1:3">
      <c r="A37" s="167" t="s">
        <v>124</v>
      </c>
      <c r="B37" s="172" t="s">
        <v>125</v>
      </c>
      <c r="C37" s="169"/>
    </row>
    <row r="38" customHeight="1" spans="1:3">
      <c r="A38" s="167" t="s">
        <v>126</v>
      </c>
      <c r="B38" s="172" t="s">
        <v>127</v>
      </c>
      <c r="C38" s="169"/>
    </row>
    <row r="39" customHeight="1" spans="1:3">
      <c r="A39" s="167" t="s">
        <v>128</v>
      </c>
      <c r="B39" s="172" t="s">
        <v>84</v>
      </c>
      <c r="C39" s="169">
        <v>288</v>
      </c>
    </row>
    <row r="40" s="158" customFormat="1" customHeight="1" spans="1:3">
      <c r="A40" s="167" t="s">
        <v>129</v>
      </c>
      <c r="B40" s="170" t="s">
        <v>130</v>
      </c>
      <c r="C40" s="171">
        <v>768</v>
      </c>
    </row>
    <row r="41" customHeight="1" spans="1:3">
      <c r="A41" s="167" t="s">
        <v>131</v>
      </c>
      <c r="B41" s="172" t="s">
        <v>78</v>
      </c>
      <c r="C41" s="169">
        <v>350</v>
      </c>
    </row>
    <row r="42" s="158" customFormat="1" customHeight="1" spans="1:3">
      <c r="A42" s="167" t="s">
        <v>132</v>
      </c>
      <c r="B42" s="172" t="s">
        <v>80</v>
      </c>
      <c r="C42" s="171">
        <v>30</v>
      </c>
    </row>
    <row r="43" customHeight="1" spans="1:3">
      <c r="A43" s="167" t="s">
        <v>133</v>
      </c>
      <c r="B43" s="170" t="s">
        <v>82</v>
      </c>
      <c r="C43" s="169"/>
    </row>
    <row r="44" customHeight="1" spans="1:3">
      <c r="A44" s="167" t="s">
        <v>134</v>
      </c>
      <c r="B44" s="172" t="s">
        <v>135</v>
      </c>
      <c r="C44" s="169"/>
    </row>
    <row r="45" s="158" customFormat="1" customHeight="1" spans="1:3">
      <c r="A45" s="167" t="s">
        <v>136</v>
      </c>
      <c r="B45" s="170" t="s">
        <v>137</v>
      </c>
      <c r="C45" s="171"/>
    </row>
    <row r="46" customHeight="1" spans="1:3">
      <c r="A46" s="167" t="s">
        <v>138</v>
      </c>
      <c r="B46" s="168" t="s">
        <v>139</v>
      </c>
      <c r="C46" s="169"/>
    </row>
    <row r="47" s="158" customFormat="1" customHeight="1" spans="1:3">
      <c r="A47" s="167" t="s">
        <v>140</v>
      </c>
      <c r="B47" s="170" t="s">
        <v>141</v>
      </c>
      <c r="C47" s="171"/>
    </row>
    <row r="48" customHeight="1" spans="1:3">
      <c r="A48" s="167" t="s">
        <v>142</v>
      </c>
      <c r="B48" s="170" t="s">
        <v>143</v>
      </c>
      <c r="C48" s="169"/>
    </row>
    <row r="49" customHeight="1" spans="1:3">
      <c r="A49" s="167" t="s">
        <v>144</v>
      </c>
      <c r="B49" s="172" t="s">
        <v>84</v>
      </c>
      <c r="C49" s="169">
        <v>893</v>
      </c>
    </row>
    <row r="50" customHeight="1" spans="1:3">
      <c r="A50" s="167" t="s">
        <v>145</v>
      </c>
      <c r="B50" s="172" t="s">
        <v>146</v>
      </c>
      <c r="C50" s="169">
        <v>260</v>
      </c>
    </row>
    <row r="51" s="158" customFormat="1" customHeight="1" spans="1:3">
      <c r="A51" s="167" t="s">
        <v>147</v>
      </c>
      <c r="B51" s="170" t="s">
        <v>78</v>
      </c>
      <c r="C51" s="171">
        <v>220</v>
      </c>
    </row>
    <row r="52" customHeight="1" spans="1:3">
      <c r="A52" s="167" t="s">
        <v>148</v>
      </c>
      <c r="B52" s="168" t="s">
        <v>80</v>
      </c>
      <c r="C52" s="169"/>
    </row>
    <row r="53" customHeight="1" spans="1:3">
      <c r="A53" s="167" t="s">
        <v>149</v>
      </c>
      <c r="B53" s="170" t="s">
        <v>82</v>
      </c>
      <c r="C53" s="169"/>
    </row>
    <row r="54" customHeight="1" spans="1:3">
      <c r="A54" s="167" t="s">
        <v>150</v>
      </c>
      <c r="B54" s="170" t="s">
        <v>151</v>
      </c>
      <c r="C54" s="169"/>
    </row>
    <row r="55" customHeight="1" spans="1:3">
      <c r="A55" s="167" t="s">
        <v>152</v>
      </c>
      <c r="B55" s="172" t="s">
        <v>153</v>
      </c>
      <c r="C55" s="169"/>
    </row>
    <row r="56" s="158" customFormat="1" customHeight="1" spans="1:3">
      <c r="A56" s="167" t="s">
        <v>154</v>
      </c>
      <c r="B56" s="172" t="s">
        <v>155</v>
      </c>
      <c r="C56" s="171"/>
    </row>
    <row r="57" customHeight="1" spans="1:3">
      <c r="A57" s="167" t="s">
        <v>156</v>
      </c>
      <c r="B57" s="170" t="s">
        <v>157</v>
      </c>
      <c r="C57" s="169">
        <v>95</v>
      </c>
    </row>
    <row r="58" customHeight="1" spans="1:3">
      <c r="A58" s="167" t="s">
        <v>158</v>
      </c>
      <c r="B58" s="172" t="s">
        <v>159</v>
      </c>
      <c r="C58" s="169">
        <v>162</v>
      </c>
    </row>
    <row r="59" customHeight="1" spans="1:3">
      <c r="A59" s="167" t="s">
        <v>160</v>
      </c>
      <c r="B59" s="170" t="s">
        <v>84</v>
      </c>
      <c r="C59" s="169">
        <v>8</v>
      </c>
    </row>
    <row r="60" customHeight="1" spans="1:3">
      <c r="A60" s="167" t="s">
        <v>161</v>
      </c>
      <c r="B60" s="172" t="s">
        <v>162</v>
      </c>
      <c r="C60" s="169"/>
    </row>
    <row r="61" customHeight="1" spans="1:3">
      <c r="A61" s="167" t="s">
        <v>163</v>
      </c>
      <c r="B61" s="172" t="s">
        <v>78</v>
      </c>
      <c r="C61" s="169">
        <v>207</v>
      </c>
    </row>
    <row r="62" s="158" customFormat="1" customHeight="1" spans="1:3">
      <c r="A62" s="167" t="s">
        <v>164</v>
      </c>
      <c r="B62" s="172" t="s">
        <v>80</v>
      </c>
      <c r="C62" s="171"/>
    </row>
    <row r="63" customHeight="1" spans="1:3">
      <c r="A63" s="167" t="s">
        <v>165</v>
      </c>
      <c r="B63" s="172" t="s">
        <v>82</v>
      </c>
      <c r="C63" s="169"/>
    </row>
    <row r="64" customHeight="1" spans="1:3">
      <c r="A64" s="167" t="s">
        <v>166</v>
      </c>
      <c r="B64" s="172" t="s">
        <v>167</v>
      </c>
      <c r="C64" s="169"/>
    </row>
    <row r="65" customHeight="1" spans="1:3">
      <c r="A65" s="167" t="s">
        <v>168</v>
      </c>
      <c r="B65" s="172" t="s">
        <v>169</v>
      </c>
      <c r="C65" s="169"/>
    </row>
    <row r="66" customHeight="1" spans="1:3">
      <c r="A66" s="167" t="s">
        <v>170</v>
      </c>
      <c r="B66" s="172" t="s">
        <v>171</v>
      </c>
      <c r="C66" s="169"/>
    </row>
    <row r="67" s="158" customFormat="1" customHeight="1" spans="1:3">
      <c r="A67" s="167" t="s">
        <v>172</v>
      </c>
      <c r="B67" s="170" t="s">
        <v>173</v>
      </c>
      <c r="C67" s="171">
        <v>70</v>
      </c>
    </row>
    <row r="68" customHeight="1" spans="1:3">
      <c r="A68" s="167" t="s">
        <v>174</v>
      </c>
      <c r="B68" s="172" t="s">
        <v>175</v>
      </c>
      <c r="C68" s="169">
        <v>1026</v>
      </c>
    </row>
    <row r="69" s="158" customFormat="1" customHeight="1" spans="1:3">
      <c r="A69" s="167" t="s">
        <v>176</v>
      </c>
      <c r="B69" s="172" t="s">
        <v>84</v>
      </c>
      <c r="C69" s="171">
        <v>360</v>
      </c>
    </row>
    <row r="70" customHeight="1" spans="1:3">
      <c r="A70" s="167" t="s">
        <v>177</v>
      </c>
      <c r="B70" s="172" t="s">
        <v>178</v>
      </c>
      <c r="C70" s="169">
        <v>233</v>
      </c>
    </row>
    <row r="71" customHeight="1" spans="1:3">
      <c r="A71" s="167" t="s">
        <v>179</v>
      </c>
      <c r="B71" s="170" t="s">
        <v>78</v>
      </c>
      <c r="C71" s="169"/>
    </row>
    <row r="72" customHeight="1" spans="1:3">
      <c r="A72" s="167" t="s">
        <v>180</v>
      </c>
      <c r="B72" s="170" t="s">
        <v>80</v>
      </c>
      <c r="C72" s="169"/>
    </row>
    <row r="73" s="158" customFormat="1" customHeight="1" spans="1:3">
      <c r="A73" s="167" t="s">
        <v>181</v>
      </c>
      <c r="B73" s="172" t="s">
        <v>82</v>
      </c>
      <c r="C73" s="171"/>
    </row>
    <row r="74" customHeight="1" spans="1:3">
      <c r="A74" s="167" t="s">
        <v>182</v>
      </c>
      <c r="B74" s="172" t="s">
        <v>173</v>
      </c>
      <c r="C74" s="169"/>
    </row>
    <row r="75" s="158" customFormat="1" customHeight="1" spans="1:3">
      <c r="A75" s="167" t="s">
        <v>183</v>
      </c>
      <c r="B75" s="168" t="s">
        <v>184</v>
      </c>
      <c r="C75" s="171"/>
    </row>
    <row r="76" customHeight="1" spans="1:3">
      <c r="A76" s="167" t="s">
        <v>185</v>
      </c>
      <c r="B76" s="172" t="s">
        <v>84</v>
      </c>
      <c r="C76" s="169"/>
    </row>
    <row r="77" customHeight="1" spans="1:3">
      <c r="A77" s="167" t="s">
        <v>186</v>
      </c>
      <c r="B77" s="172" t="s">
        <v>187</v>
      </c>
      <c r="C77" s="169">
        <v>1200</v>
      </c>
    </row>
    <row r="78" customHeight="1" spans="1:3">
      <c r="A78" s="167" t="s">
        <v>188</v>
      </c>
      <c r="B78" s="170" t="s">
        <v>78</v>
      </c>
      <c r="C78" s="169">
        <v>107</v>
      </c>
    </row>
    <row r="79" s="158" customFormat="1" customHeight="1" spans="1:3">
      <c r="A79" s="167" t="s">
        <v>189</v>
      </c>
      <c r="B79" s="172" t="s">
        <v>80</v>
      </c>
      <c r="C79" s="171"/>
    </row>
    <row r="80" customHeight="1" spans="1:3">
      <c r="A80" s="167" t="s">
        <v>190</v>
      </c>
      <c r="B80" s="172" t="s">
        <v>82</v>
      </c>
      <c r="C80" s="169"/>
    </row>
    <row r="81" customHeight="1" spans="1:3">
      <c r="A81" s="167" t="s">
        <v>191</v>
      </c>
      <c r="B81" s="172" t="s">
        <v>192</v>
      </c>
      <c r="C81" s="169">
        <v>102</v>
      </c>
    </row>
    <row r="82" customHeight="1" spans="1:3">
      <c r="A82" s="167" t="s">
        <v>193</v>
      </c>
      <c r="B82" s="170" t="s">
        <v>194</v>
      </c>
      <c r="C82" s="169"/>
    </row>
    <row r="83" s="158" customFormat="1" customHeight="1" spans="1:3">
      <c r="A83" s="167" t="s">
        <v>195</v>
      </c>
      <c r="B83" s="170" t="s">
        <v>173</v>
      </c>
      <c r="C83" s="171"/>
    </row>
    <row r="84" customHeight="1" spans="1:3">
      <c r="A84" s="167" t="s">
        <v>196</v>
      </c>
      <c r="B84" s="170" t="s">
        <v>84</v>
      </c>
      <c r="C84" s="169">
        <v>7</v>
      </c>
    </row>
    <row r="85" customHeight="1" spans="1:3">
      <c r="A85" s="167" t="s">
        <v>197</v>
      </c>
      <c r="B85" s="170" t="s">
        <v>198</v>
      </c>
      <c r="C85" s="169"/>
    </row>
    <row r="86" s="158" customFormat="1" customHeight="1" spans="1:3">
      <c r="A86" s="167" t="s">
        <v>199</v>
      </c>
      <c r="B86" s="170" t="s">
        <v>78</v>
      </c>
      <c r="C86" s="171"/>
    </row>
    <row r="87" customHeight="1" spans="1:3">
      <c r="A87" s="167" t="s">
        <v>200</v>
      </c>
      <c r="B87" s="170" t="s">
        <v>80</v>
      </c>
      <c r="C87" s="169"/>
    </row>
    <row r="88" s="158" customFormat="1" customHeight="1" spans="1:3">
      <c r="A88" s="167" t="s">
        <v>201</v>
      </c>
      <c r="B88" s="170" t="s">
        <v>82</v>
      </c>
      <c r="C88" s="171"/>
    </row>
    <row r="89" customHeight="1" spans="1:3">
      <c r="A89" s="167" t="s">
        <v>202</v>
      </c>
      <c r="B89" s="170" t="s">
        <v>203</v>
      </c>
      <c r="C89" s="169"/>
    </row>
    <row r="90" customHeight="1" spans="1:3">
      <c r="A90" s="167" t="s">
        <v>204</v>
      </c>
      <c r="B90" s="170" t="s">
        <v>205</v>
      </c>
      <c r="C90" s="169"/>
    </row>
    <row r="91" s="158" customFormat="1" customHeight="1" spans="1:3">
      <c r="A91" s="167" t="s">
        <v>206</v>
      </c>
      <c r="B91" s="170" t="s">
        <v>173</v>
      </c>
      <c r="C91" s="171"/>
    </row>
    <row r="92" customHeight="1" spans="1:3">
      <c r="A92" s="167" t="s">
        <v>207</v>
      </c>
      <c r="B92" s="170" t="s">
        <v>208</v>
      </c>
      <c r="C92" s="169"/>
    </row>
    <row r="93" customHeight="1" spans="1:3">
      <c r="A93" s="167" t="s">
        <v>209</v>
      </c>
      <c r="B93" s="170" t="s">
        <v>210</v>
      </c>
      <c r="C93" s="169"/>
    </row>
    <row r="94" s="158" customFormat="1" customHeight="1" spans="1:3">
      <c r="A94" s="167" t="s">
        <v>211</v>
      </c>
      <c r="B94" s="170" t="s">
        <v>212</v>
      </c>
      <c r="C94" s="171"/>
    </row>
    <row r="95" customHeight="1" spans="1:3">
      <c r="A95" s="167" t="s">
        <v>213</v>
      </c>
      <c r="B95" s="170" t="s">
        <v>214</v>
      </c>
      <c r="C95" s="169"/>
    </row>
    <row r="96" customHeight="1" spans="1:3">
      <c r="A96" s="167" t="s">
        <v>215</v>
      </c>
      <c r="B96" s="170" t="s">
        <v>84</v>
      </c>
      <c r="C96" s="169"/>
    </row>
    <row r="97" s="158" customFormat="1" customHeight="1" spans="1:3">
      <c r="A97" s="167" t="s">
        <v>216</v>
      </c>
      <c r="B97" s="170" t="s">
        <v>217</v>
      </c>
      <c r="C97" s="171"/>
    </row>
    <row r="98" customHeight="1" spans="1:3">
      <c r="A98" s="167" t="s">
        <v>218</v>
      </c>
      <c r="B98" s="172" t="s">
        <v>78</v>
      </c>
      <c r="C98" s="169">
        <v>838</v>
      </c>
    </row>
    <row r="99" customHeight="1" spans="1:3">
      <c r="A99" s="167" t="s">
        <v>219</v>
      </c>
      <c r="B99" s="168" t="s">
        <v>80</v>
      </c>
      <c r="C99" s="169">
        <v>100</v>
      </c>
    </row>
    <row r="100" s="158" customFormat="1" customHeight="1" spans="1:3">
      <c r="A100" s="167" t="s">
        <v>220</v>
      </c>
      <c r="B100" s="170" t="s">
        <v>82</v>
      </c>
      <c r="C100" s="171"/>
    </row>
    <row r="101" s="158" customFormat="1" customHeight="1" spans="1:3">
      <c r="A101" s="167" t="s">
        <v>221</v>
      </c>
      <c r="B101" s="170" t="s">
        <v>222</v>
      </c>
      <c r="C101" s="171">
        <v>70</v>
      </c>
    </row>
    <row r="102" s="158" customFormat="1" customHeight="1" spans="1:3">
      <c r="A102" s="167" t="s">
        <v>223</v>
      </c>
      <c r="B102" s="172" t="s">
        <v>224</v>
      </c>
      <c r="C102" s="171"/>
    </row>
    <row r="103" s="158" customFormat="1" customHeight="1" spans="1:3">
      <c r="A103" s="167" t="s">
        <v>225</v>
      </c>
      <c r="B103" s="172" t="s">
        <v>226</v>
      </c>
      <c r="C103" s="171">
        <v>20</v>
      </c>
    </row>
    <row r="104" s="158" customFormat="1" customHeight="1" spans="1:3">
      <c r="A104" s="167" t="s">
        <v>227</v>
      </c>
      <c r="B104" s="172" t="s">
        <v>84</v>
      </c>
      <c r="C104" s="171"/>
    </row>
    <row r="105" s="158" customFormat="1" customHeight="1" spans="1:3">
      <c r="A105" s="167" t="s">
        <v>228</v>
      </c>
      <c r="B105" s="172" t="s">
        <v>229</v>
      </c>
      <c r="C105" s="171">
        <v>10</v>
      </c>
    </row>
    <row r="106" s="158" customFormat="1" customHeight="1" spans="1:3">
      <c r="A106" s="167" t="s">
        <v>230</v>
      </c>
      <c r="B106" s="172" t="s">
        <v>78</v>
      </c>
      <c r="C106" s="171"/>
    </row>
    <row r="107" s="158" customFormat="1" customHeight="1" spans="1:3">
      <c r="A107" s="167" t="s">
        <v>231</v>
      </c>
      <c r="B107" s="172" t="s">
        <v>80</v>
      </c>
      <c r="C107" s="171"/>
    </row>
    <row r="108" s="158" customFormat="1" customHeight="1" spans="1:3">
      <c r="A108" s="167" t="s">
        <v>232</v>
      </c>
      <c r="B108" s="172" t="s">
        <v>82</v>
      </c>
      <c r="C108" s="171"/>
    </row>
    <row r="109" s="158" customFormat="1" customHeight="1" spans="1:3">
      <c r="A109" s="167" t="s">
        <v>233</v>
      </c>
      <c r="B109" s="170" t="s">
        <v>234</v>
      </c>
      <c r="C109" s="171"/>
    </row>
    <row r="110" s="158" customFormat="1" customHeight="1" spans="1:3">
      <c r="A110" s="167" t="s">
        <v>235</v>
      </c>
      <c r="B110" s="172" t="s">
        <v>236</v>
      </c>
      <c r="C110" s="171"/>
    </row>
    <row r="111" s="158" customFormat="1" customHeight="1" spans="1:3">
      <c r="A111" s="167" t="s">
        <v>237</v>
      </c>
      <c r="B111" s="168" t="s">
        <v>238</v>
      </c>
      <c r="C111" s="171"/>
    </row>
    <row r="112" s="158" customFormat="1" customHeight="1" spans="1:3">
      <c r="A112" s="167" t="s">
        <v>239</v>
      </c>
      <c r="B112" s="170" t="s">
        <v>240</v>
      </c>
      <c r="C112" s="171"/>
    </row>
    <row r="113" s="158" customFormat="1" customHeight="1" spans="1:3">
      <c r="A113" s="167" t="s">
        <v>241</v>
      </c>
      <c r="B113" s="172" t="s">
        <v>242</v>
      </c>
      <c r="C113" s="171">
        <v>20</v>
      </c>
    </row>
    <row r="114" s="158" customFormat="1" customHeight="1" spans="1:3">
      <c r="A114" s="167" t="s">
        <v>243</v>
      </c>
      <c r="B114" s="172" t="s">
        <v>84</v>
      </c>
      <c r="C114" s="171">
        <v>1896</v>
      </c>
    </row>
    <row r="115" s="158" customFormat="1" customHeight="1" spans="1:3">
      <c r="A115" s="167" t="s">
        <v>244</v>
      </c>
      <c r="B115" s="168" t="s">
        <v>245</v>
      </c>
      <c r="C115" s="171">
        <v>448</v>
      </c>
    </row>
    <row r="116" s="158" customFormat="1" customHeight="1" spans="1:3">
      <c r="A116" s="167" t="s">
        <v>246</v>
      </c>
      <c r="B116" s="172" t="s">
        <v>78</v>
      </c>
      <c r="C116" s="171"/>
    </row>
    <row r="117" s="158" customFormat="1" customHeight="1" spans="1:3">
      <c r="A117" s="167" t="s">
        <v>247</v>
      </c>
      <c r="B117" s="170" t="s">
        <v>80</v>
      </c>
      <c r="C117" s="171"/>
    </row>
    <row r="118" s="158" customFormat="1" customHeight="1" spans="1:3">
      <c r="A118" s="167" t="s">
        <v>248</v>
      </c>
      <c r="B118" s="172" t="s">
        <v>82</v>
      </c>
      <c r="C118" s="171"/>
    </row>
    <row r="119" s="158" customFormat="1" customHeight="1" spans="1:3">
      <c r="A119" s="167" t="s">
        <v>249</v>
      </c>
      <c r="B119" s="170" t="s">
        <v>250</v>
      </c>
      <c r="C119" s="171"/>
    </row>
    <row r="120" s="158" customFormat="1" customHeight="1" spans="1:3">
      <c r="A120" s="167" t="s">
        <v>251</v>
      </c>
      <c r="B120" s="170" t="s">
        <v>252</v>
      </c>
      <c r="C120" s="171"/>
    </row>
    <row r="121" s="158" customFormat="1" customHeight="1" spans="1:3">
      <c r="A121" s="167" t="s">
        <v>253</v>
      </c>
      <c r="B121" s="170" t="s">
        <v>254</v>
      </c>
      <c r="C121" s="171"/>
    </row>
    <row r="122" s="158" customFormat="1" customHeight="1" spans="1:3">
      <c r="A122" s="167" t="s">
        <v>255</v>
      </c>
      <c r="B122" s="172" t="s">
        <v>256</v>
      </c>
      <c r="C122" s="171"/>
    </row>
    <row r="123" s="158" customFormat="1" customHeight="1" spans="1:3">
      <c r="A123" s="167" t="s">
        <v>257</v>
      </c>
      <c r="B123" s="172" t="s">
        <v>258</v>
      </c>
      <c r="C123" s="171"/>
    </row>
    <row r="124" s="158" customFormat="1" customHeight="1" spans="1:3">
      <c r="A124" s="167" t="s">
        <v>259</v>
      </c>
      <c r="B124" s="172" t="s">
        <v>260</v>
      </c>
      <c r="C124" s="171"/>
    </row>
    <row r="125" s="158" customFormat="1" customHeight="1" spans="1:3">
      <c r="A125" s="167" t="s">
        <v>261</v>
      </c>
      <c r="B125" s="170" t="s">
        <v>84</v>
      </c>
      <c r="C125" s="171"/>
    </row>
    <row r="126" s="158" customFormat="1" customHeight="1" spans="1:3">
      <c r="A126" s="167" t="s">
        <v>262</v>
      </c>
      <c r="B126" s="170" t="s">
        <v>263</v>
      </c>
      <c r="C126" s="171"/>
    </row>
    <row r="127" s="158" customFormat="1" customHeight="1" spans="1:3">
      <c r="A127" s="167" t="s">
        <v>264</v>
      </c>
      <c r="B127" s="170" t="s">
        <v>78</v>
      </c>
      <c r="C127" s="171"/>
    </row>
    <row r="128" s="158" customFormat="1" customHeight="1" spans="1:3">
      <c r="A128" s="167" t="s">
        <v>265</v>
      </c>
      <c r="B128" s="172" t="s">
        <v>80</v>
      </c>
      <c r="C128" s="171"/>
    </row>
    <row r="129" s="158" customFormat="1" customHeight="1" spans="1:3">
      <c r="A129" s="167" t="s">
        <v>266</v>
      </c>
      <c r="B129" s="168" t="s">
        <v>82</v>
      </c>
      <c r="C129" s="171"/>
    </row>
    <row r="130" s="158" customFormat="1" customHeight="1" spans="1:3">
      <c r="A130" s="167" t="s">
        <v>267</v>
      </c>
      <c r="B130" s="172" t="s">
        <v>268</v>
      </c>
      <c r="C130" s="171"/>
    </row>
    <row r="131" s="158" customFormat="1" customHeight="1" spans="1:3">
      <c r="A131" s="167" t="s">
        <v>269</v>
      </c>
      <c r="B131" s="170" t="s">
        <v>84</v>
      </c>
      <c r="C131" s="171"/>
    </row>
    <row r="132" s="158" customFormat="1" customHeight="1" spans="1:3">
      <c r="A132" s="167" t="s">
        <v>270</v>
      </c>
      <c r="B132" s="170" t="s">
        <v>271</v>
      </c>
      <c r="C132" s="171"/>
    </row>
    <row r="133" s="158" customFormat="1" customHeight="1" spans="1:3">
      <c r="A133" s="167" t="s">
        <v>272</v>
      </c>
      <c r="B133" s="172" t="s">
        <v>78</v>
      </c>
      <c r="C133" s="171"/>
    </row>
    <row r="134" s="158" customFormat="1" customHeight="1" spans="1:3">
      <c r="A134" s="167" t="s">
        <v>273</v>
      </c>
      <c r="B134" s="172" t="s">
        <v>80</v>
      </c>
      <c r="C134" s="171"/>
    </row>
    <row r="135" s="158" customFormat="1" customHeight="1" spans="1:3">
      <c r="A135" s="167" t="s">
        <v>274</v>
      </c>
      <c r="B135" s="172" t="s">
        <v>82</v>
      </c>
      <c r="C135" s="171"/>
    </row>
    <row r="136" s="158" customFormat="1" customHeight="1" spans="1:3">
      <c r="A136" s="167" t="s">
        <v>275</v>
      </c>
      <c r="B136" s="170" t="s">
        <v>276</v>
      </c>
      <c r="C136" s="171"/>
    </row>
    <row r="137" s="158" customFormat="1" customHeight="1" spans="1:3">
      <c r="A137" s="167" t="s">
        <v>277</v>
      </c>
      <c r="B137" s="170" t="s">
        <v>278</v>
      </c>
      <c r="C137" s="171"/>
    </row>
    <row r="138" s="158" customFormat="1" customHeight="1" spans="1:3">
      <c r="A138" s="167" t="s">
        <v>279</v>
      </c>
      <c r="B138" s="172" t="s">
        <v>84</v>
      </c>
      <c r="C138" s="171"/>
    </row>
    <row r="139" s="158" customFormat="1" customHeight="1" spans="1:3">
      <c r="A139" s="167" t="s">
        <v>280</v>
      </c>
      <c r="B139" s="172" t="s">
        <v>281</v>
      </c>
      <c r="C139" s="171"/>
    </row>
    <row r="140" s="158" customFormat="1" customHeight="1" spans="1:3">
      <c r="A140" s="167" t="s">
        <v>282</v>
      </c>
      <c r="B140" s="170" t="s">
        <v>78</v>
      </c>
      <c r="C140" s="171"/>
    </row>
    <row r="141" s="158" customFormat="1" customHeight="1" spans="1:3">
      <c r="A141" s="167" t="s">
        <v>283</v>
      </c>
      <c r="B141" s="170" t="s">
        <v>80</v>
      </c>
      <c r="C141" s="171"/>
    </row>
    <row r="142" s="158" customFormat="1" customHeight="1" spans="1:3">
      <c r="A142" s="167" t="s">
        <v>284</v>
      </c>
      <c r="B142" s="168" t="s">
        <v>82</v>
      </c>
      <c r="C142" s="171"/>
    </row>
    <row r="143" s="158" customFormat="1" customHeight="1" spans="1:3">
      <c r="A143" s="167" t="s">
        <v>285</v>
      </c>
      <c r="B143" s="172" t="s">
        <v>286</v>
      </c>
      <c r="C143" s="171">
        <v>105</v>
      </c>
    </row>
    <row r="144" s="158" customFormat="1" customHeight="1" spans="1:3">
      <c r="A144" s="167" t="s">
        <v>287</v>
      </c>
      <c r="B144" s="170" t="s">
        <v>288</v>
      </c>
      <c r="C144" s="171">
        <v>15</v>
      </c>
    </row>
    <row r="145" s="158" customFormat="1" customHeight="1" spans="1:3">
      <c r="A145" s="167" t="s">
        <v>289</v>
      </c>
      <c r="B145" s="172" t="s">
        <v>78</v>
      </c>
      <c r="C145" s="171">
        <v>9</v>
      </c>
    </row>
    <row r="146" s="158" customFormat="1" customHeight="1" spans="1:3">
      <c r="A146" s="167" t="s">
        <v>290</v>
      </c>
      <c r="B146" s="172" t="s">
        <v>80</v>
      </c>
      <c r="C146" s="171"/>
    </row>
    <row r="147" s="158" customFormat="1" customHeight="1" spans="1:3">
      <c r="A147" s="167" t="s">
        <v>291</v>
      </c>
      <c r="B147" s="170" t="s">
        <v>82</v>
      </c>
      <c r="C147" s="171"/>
    </row>
    <row r="148" s="158" customFormat="1" customHeight="1" spans="1:3">
      <c r="A148" s="167" t="s">
        <v>292</v>
      </c>
      <c r="B148" s="170" t="s">
        <v>113</v>
      </c>
      <c r="C148" s="171"/>
    </row>
    <row r="149" s="158" customFormat="1" customHeight="1" spans="1:3">
      <c r="A149" s="167" t="s">
        <v>293</v>
      </c>
      <c r="B149" s="172" t="s">
        <v>84</v>
      </c>
      <c r="C149" s="171"/>
    </row>
    <row r="150" s="158" customFormat="1" customHeight="1" spans="1:3">
      <c r="A150" s="167" t="s">
        <v>294</v>
      </c>
      <c r="B150" s="170" t="s">
        <v>295</v>
      </c>
      <c r="C150" s="171">
        <v>10</v>
      </c>
    </row>
    <row r="151" s="158" customFormat="1" customHeight="1" spans="1:3">
      <c r="A151" s="167" t="s">
        <v>296</v>
      </c>
      <c r="B151" s="172" t="s">
        <v>78</v>
      </c>
      <c r="C151" s="171">
        <v>135</v>
      </c>
    </row>
    <row r="152" s="158" customFormat="1" customHeight="1" spans="1:3">
      <c r="A152" s="167" t="s">
        <v>297</v>
      </c>
      <c r="B152" s="168" t="s">
        <v>80</v>
      </c>
      <c r="C152" s="171"/>
    </row>
    <row r="153" s="158" customFormat="1" customHeight="1" spans="1:3">
      <c r="A153" s="167" t="s">
        <v>298</v>
      </c>
      <c r="B153" s="168" t="s">
        <v>82</v>
      </c>
      <c r="C153" s="171"/>
    </row>
    <row r="154" s="158" customFormat="1" customHeight="1" spans="1:3">
      <c r="A154" s="167" t="s">
        <v>299</v>
      </c>
      <c r="B154" s="168" t="s">
        <v>300</v>
      </c>
      <c r="C154" s="171">
        <v>31</v>
      </c>
    </row>
    <row r="155" s="158" customFormat="1" customHeight="1" spans="1:3">
      <c r="A155" s="167" t="s">
        <v>301</v>
      </c>
      <c r="B155" s="168" t="s">
        <v>84</v>
      </c>
      <c r="C155" s="171">
        <v>88</v>
      </c>
    </row>
    <row r="156" s="158" customFormat="1" customHeight="1" spans="1:3">
      <c r="A156" s="167" t="s">
        <v>302</v>
      </c>
      <c r="B156" s="168" t="s">
        <v>303</v>
      </c>
      <c r="C156" s="171">
        <v>42</v>
      </c>
    </row>
    <row r="157" s="158" customFormat="1" customHeight="1" spans="1:3">
      <c r="A157" s="167" t="s">
        <v>304</v>
      </c>
      <c r="B157" s="168" t="s">
        <v>78</v>
      </c>
      <c r="C157" s="171">
        <v>843</v>
      </c>
    </row>
    <row r="158" s="158" customFormat="1" customHeight="1" spans="1:3">
      <c r="A158" s="167" t="s">
        <v>305</v>
      </c>
      <c r="B158" s="168" t="s">
        <v>80</v>
      </c>
      <c r="C158" s="171"/>
    </row>
    <row r="159" s="158" customFormat="1" customHeight="1" spans="1:3">
      <c r="A159" s="167" t="s">
        <v>306</v>
      </c>
      <c r="B159" s="168" t="s">
        <v>82</v>
      </c>
      <c r="C159" s="171"/>
    </row>
    <row r="160" s="158" customFormat="1" customHeight="1" spans="1:3">
      <c r="A160" s="167" t="s">
        <v>307</v>
      </c>
      <c r="B160" s="168" t="s">
        <v>74</v>
      </c>
      <c r="C160" s="171">
        <v>295</v>
      </c>
    </row>
    <row r="161" s="158" customFormat="1" customHeight="1" spans="1:3">
      <c r="A161" s="167" t="s">
        <v>308</v>
      </c>
      <c r="B161" s="168" t="s">
        <v>84</v>
      </c>
      <c r="C161" s="171">
        <v>75</v>
      </c>
    </row>
    <row r="162" s="158" customFormat="1" customHeight="1" spans="1:3">
      <c r="A162" s="167" t="s">
        <v>309</v>
      </c>
      <c r="B162" s="168" t="s">
        <v>310</v>
      </c>
      <c r="C162" s="171"/>
    </row>
    <row r="163" s="158" customFormat="1" customHeight="1" spans="1:3">
      <c r="A163" s="167" t="s">
        <v>311</v>
      </c>
      <c r="B163" s="168" t="s">
        <v>78</v>
      </c>
      <c r="C163" s="171">
        <v>291</v>
      </c>
    </row>
    <row r="164" s="158" customFormat="1" customHeight="1" spans="1:3">
      <c r="A164" s="167" t="s">
        <v>312</v>
      </c>
      <c r="B164" s="168" t="s">
        <v>80</v>
      </c>
      <c r="C164" s="171">
        <v>392</v>
      </c>
    </row>
    <row r="165" s="158" customFormat="1" customHeight="1" spans="1:3">
      <c r="A165" s="167" t="s">
        <v>313</v>
      </c>
      <c r="B165" s="168" t="s">
        <v>82</v>
      </c>
      <c r="C165" s="171"/>
    </row>
    <row r="166" s="158" customFormat="1" customHeight="1" spans="1:3">
      <c r="A166" s="167" t="s">
        <v>314</v>
      </c>
      <c r="B166" s="168" t="s">
        <v>315</v>
      </c>
      <c r="C166" s="171">
        <v>12</v>
      </c>
    </row>
    <row r="167" s="158" customFormat="1" customHeight="1" spans="1:3">
      <c r="A167" s="167" t="s">
        <v>316</v>
      </c>
      <c r="B167" s="168" t="s">
        <v>84</v>
      </c>
      <c r="C167" s="171">
        <v>21</v>
      </c>
    </row>
    <row r="168" s="158" customFormat="1" customHeight="1" spans="1:3">
      <c r="A168" s="167" t="s">
        <v>317</v>
      </c>
      <c r="B168" s="168" t="s">
        <v>318</v>
      </c>
      <c r="C168" s="171"/>
    </row>
    <row r="169" s="158" customFormat="1" customHeight="1" spans="1:3">
      <c r="A169" s="167" t="s">
        <v>319</v>
      </c>
      <c r="B169" s="168" t="s">
        <v>78</v>
      </c>
      <c r="C169" s="171">
        <v>99</v>
      </c>
    </row>
    <row r="170" s="158" customFormat="1" customHeight="1" spans="1:3">
      <c r="A170" s="167" t="s">
        <v>320</v>
      </c>
      <c r="B170" s="168" t="s">
        <v>80</v>
      </c>
      <c r="C170" s="171"/>
    </row>
    <row r="171" s="158" customFormat="1" customHeight="1" spans="1:3">
      <c r="A171" s="167" t="s">
        <v>321</v>
      </c>
      <c r="B171" s="168" t="s">
        <v>82</v>
      </c>
      <c r="C171" s="171"/>
    </row>
    <row r="172" s="158" customFormat="1" customHeight="1" spans="1:3">
      <c r="A172" s="167" t="s">
        <v>322</v>
      </c>
      <c r="B172" s="168" t="s">
        <v>323</v>
      </c>
      <c r="C172" s="171">
        <v>345</v>
      </c>
    </row>
    <row r="173" s="158" customFormat="1" customHeight="1" spans="1:3">
      <c r="A173" s="167" t="s">
        <v>324</v>
      </c>
      <c r="B173" s="168" t="s">
        <v>84</v>
      </c>
      <c r="C173" s="171">
        <v>42</v>
      </c>
    </row>
    <row r="174" s="158" customFormat="1" customHeight="1" spans="1:3">
      <c r="A174" s="167" t="s">
        <v>325</v>
      </c>
      <c r="B174" s="168" t="s">
        <v>326</v>
      </c>
      <c r="C174" s="171"/>
    </row>
    <row r="175" s="158" customFormat="1" customHeight="1" spans="1:3">
      <c r="A175" s="167" t="s">
        <v>327</v>
      </c>
      <c r="B175" s="168" t="s">
        <v>78</v>
      </c>
      <c r="C175" s="171">
        <v>85</v>
      </c>
    </row>
    <row r="176" s="158" customFormat="1" customHeight="1" spans="1:3">
      <c r="A176" s="167" t="s">
        <v>328</v>
      </c>
      <c r="B176" s="168" t="s">
        <v>80</v>
      </c>
      <c r="C176" s="171"/>
    </row>
    <row r="177" s="158" customFormat="1" customHeight="1" spans="1:3">
      <c r="A177" s="167" t="s">
        <v>329</v>
      </c>
      <c r="B177" s="168" t="s">
        <v>82</v>
      </c>
      <c r="C177" s="171"/>
    </row>
    <row r="178" s="158" customFormat="1" customHeight="1" spans="1:3">
      <c r="A178" s="167" t="s">
        <v>330</v>
      </c>
      <c r="B178" s="168" t="s">
        <v>331</v>
      </c>
      <c r="C178" s="171">
        <v>5</v>
      </c>
    </row>
    <row r="179" s="158" customFormat="1" customHeight="1" spans="1:3">
      <c r="A179" s="167" t="s">
        <v>332</v>
      </c>
      <c r="B179" s="168" t="s">
        <v>333</v>
      </c>
      <c r="C179" s="171"/>
    </row>
    <row r="180" s="158" customFormat="1" customHeight="1" spans="1:3">
      <c r="A180" s="167" t="s">
        <v>334</v>
      </c>
      <c r="B180" s="168" t="s">
        <v>84</v>
      </c>
      <c r="C180" s="171">
        <v>31</v>
      </c>
    </row>
    <row r="181" s="158" customFormat="1" customHeight="1" spans="1:3">
      <c r="A181" s="167" t="s">
        <v>335</v>
      </c>
      <c r="B181" s="168" t="s">
        <v>336</v>
      </c>
      <c r="C181" s="171">
        <v>50</v>
      </c>
    </row>
    <row r="182" s="158" customFormat="1" customHeight="1" spans="1:3">
      <c r="A182" s="167" t="s">
        <v>337</v>
      </c>
      <c r="B182" s="168" t="s">
        <v>78</v>
      </c>
      <c r="C182" s="171"/>
    </row>
    <row r="183" s="158" customFormat="1" customHeight="1" spans="1:3">
      <c r="A183" s="167" t="s">
        <v>338</v>
      </c>
      <c r="B183" s="168" t="s">
        <v>80</v>
      </c>
      <c r="C183" s="171"/>
    </row>
    <row r="184" s="158" customFormat="1" customHeight="1" spans="1:3">
      <c r="A184" s="167" t="s">
        <v>339</v>
      </c>
      <c r="B184" s="168" t="s">
        <v>82</v>
      </c>
      <c r="C184" s="171"/>
    </row>
    <row r="185" s="158" customFormat="1" customHeight="1" spans="1:3">
      <c r="A185" s="167" t="s">
        <v>340</v>
      </c>
      <c r="B185" s="168" t="s">
        <v>84</v>
      </c>
      <c r="C185" s="171"/>
    </row>
    <row r="186" s="158" customFormat="1" customHeight="1" spans="1:3">
      <c r="A186" s="167" t="s">
        <v>341</v>
      </c>
      <c r="B186" s="168" t="s">
        <v>342</v>
      </c>
      <c r="C186" s="171"/>
    </row>
    <row r="187" s="158" customFormat="1" customHeight="1" spans="1:3">
      <c r="A187" s="167" t="s">
        <v>343</v>
      </c>
      <c r="B187" s="168" t="s">
        <v>78</v>
      </c>
      <c r="C187" s="171">
        <v>173</v>
      </c>
    </row>
    <row r="188" s="158" customFormat="1" customHeight="1" spans="1:3">
      <c r="A188" s="167" t="s">
        <v>344</v>
      </c>
      <c r="B188" s="168" t="s">
        <v>80</v>
      </c>
      <c r="C188" s="171"/>
    </row>
    <row r="189" s="158" customFormat="1" customHeight="1" spans="1:3">
      <c r="A189" s="167" t="s">
        <v>345</v>
      </c>
      <c r="B189" s="168" t="s">
        <v>82</v>
      </c>
      <c r="C189" s="171"/>
    </row>
    <row r="190" s="158" customFormat="1" customHeight="1" spans="1:3">
      <c r="A190" s="167" t="s">
        <v>346</v>
      </c>
      <c r="B190" s="168" t="s">
        <v>84</v>
      </c>
      <c r="C190" s="171"/>
    </row>
    <row r="191" s="158" customFormat="1" customHeight="1" spans="1:3">
      <c r="A191" s="167" t="s">
        <v>347</v>
      </c>
      <c r="B191" s="168" t="s">
        <v>348</v>
      </c>
      <c r="C191" s="171">
        <v>428</v>
      </c>
    </row>
    <row r="192" s="158" customFormat="1" customHeight="1" spans="1:3">
      <c r="A192" s="167" t="s">
        <v>349</v>
      </c>
      <c r="B192" s="168" t="s">
        <v>78</v>
      </c>
      <c r="C192" s="171">
        <v>55</v>
      </c>
    </row>
    <row r="193" s="158" customFormat="1" customHeight="1" spans="1:3">
      <c r="A193" s="167" t="s">
        <v>350</v>
      </c>
      <c r="B193" s="168" t="s">
        <v>80</v>
      </c>
      <c r="C193" s="171"/>
    </row>
    <row r="194" s="158" customFormat="1" customHeight="1" spans="1:3">
      <c r="A194" s="167" t="s">
        <v>351</v>
      </c>
      <c r="B194" s="168" t="s">
        <v>82</v>
      </c>
      <c r="C194" s="171"/>
    </row>
    <row r="195" s="158" customFormat="1" customHeight="1" spans="1:3">
      <c r="A195" s="167" t="s">
        <v>352</v>
      </c>
      <c r="B195" s="168" t="s">
        <v>353</v>
      </c>
      <c r="C195" s="171"/>
    </row>
    <row r="196" s="158" customFormat="1" customHeight="1" spans="1:3">
      <c r="A196" s="167" t="s">
        <v>354</v>
      </c>
      <c r="B196" s="168" t="s">
        <v>84</v>
      </c>
      <c r="C196" s="171">
        <v>19</v>
      </c>
    </row>
    <row r="197" s="158" customFormat="1" customHeight="1" spans="1:3">
      <c r="A197" s="167" t="s">
        <v>355</v>
      </c>
      <c r="B197" s="168" t="s">
        <v>356</v>
      </c>
      <c r="C197" s="171">
        <v>26</v>
      </c>
    </row>
    <row r="198" s="158" customFormat="1" customHeight="1" spans="1:3">
      <c r="A198" s="167" t="s">
        <v>357</v>
      </c>
      <c r="B198" s="168" t="s">
        <v>78</v>
      </c>
      <c r="C198" s="171">
        <v>755</v>
      </c>
    </row>
    <row r="199" s="158" customFormat="1" customHeight="1" spans="1:3">
      <c r="A199" s="167" t="s">
        <v>358</v>
      </c>
      <c r="B199" s="168" t="s">
        <v>80</v>
      </c>
      <c r="C199" s="171"/>
    </row>
    <row r="200" s="158" customFormat="1" customHeight="1" spans="1:3">
      <c r="A200" s="167" t="s">
        <v>359</v>
      </c>
      <c r="B200" s="168" t="s">
        <v>82</v>
      </c>
      <c r="C200" s="171"/>
    </row>
    <row r="201" s="158" customFormat="1" customHeight="1" spans="1:3">
      <c r="A201" s="167" t="s">
        <v>360</v>
      </c>
      <c r="B201" s="168" t="s">
        <v>361</v>
      </c>
      <c r="C201" s="171">
        <v>30</v>
      </c>
    </row>
    <row r="202" s="158" customFormat="1" customHeight="1" spans="1:3">
      <c r="A202" s="167" t="s">
        <v>362</v>
      </c>
      <c r="B202" s="168" t="s">
        <v>363</v>
      </c>
      <c r="C202" s="171">
        <v>77</v>
      </c>
    </row>
    <row r="203" s="158" customFormat="1" customHeight="1" spans="1:3">
      <c r="A203" s="167" t="s">
        <v>364</v>
      </c>
      <c r="B203" s="168" t="s">
        <v>173</v>
      </c>
      <c r="C203" s="171"/>
    </row>
    <row r="204" s="158" customFormat="1" customHeight="1" spans="1:3">
      <c r="A204" s="167" t="s">
        <v>365</v>
      </c>
      <c r="B204" s="168" t="s">
        <v>366</v>
      </c>
      <c r="C204" s="171">
        <v>10</v>
      </c>
    </row>
    <row r="205" s="158" customFormat="1" customHeight="1" spans="1:3">
      <c r="A205" s="167" t="s">
        <v>367</v>
      </c>
      <c r="B205" s="168" t="s">
        <v>368</v>
      </c>
      <c r="C205" s="171">
        <v>4</v>
      </c>
    </row>
    <row r="206" s="158" customFormat="1" customHeight="1" spans="1:3">
      <c r="A206" s="167" t="s">
        <v>369</v>
      </c>
      <c r="B206" s="168" t="s">
        <v>370</v>
      </c>
      <c r="C206" s="171"/>
    </row>
    <row r="207" s="158" customFormat="1" customHeight="1" spans="1:3">
      <c r="A207" s="167" t="s">
        <v>371</v>
      </c>
      <c r="B207" s="168" t="s">
        <v>372</v>
      </c>
      <c r="C207" s="171"/>
    </row>
    <row r="208" s="158" customFormat="1" customHeight="1" spans="1:3">
      <c r="A208" s="167" t="s">
        <v>373</v>
      </c>
      <c r="B208" s="168" t="s">
        <v>374</v>
      </c>
      <c r="C208" s="171">
        <v>21</v>
      </c>
    </row>
    <row r="209" s="158" customFormat="1" customHeight="1" spans="1:3">
      <c r="A209" s="167" t="s">
        <v>375</v>
      </c>
      <c r="B209" s="168" t="s">
        <v>376</v>
      </c>
      <c r="C209" s="171">
        <v>60</v>
      </c>
    </row>
    <row r="210" s="158" customFormat="1" customHeight="1" spans="1:3">
      <c r="A210" s="167" t="s">
        <v>377</v>
      </c>
      <c r="B210" s="168" t="s">
        <v>84</v>
      </c>
      <c r="C210" s="171">
        <v>1412</v>
      </c>
    </row>
    <row r="211" s="158" customFormat="1" customHeight="1" spans="1:3">
      <c r="A211" s="167" t="s">
        <v>378</v>
      </c>
      <c r="B211" s="168" t="s">
        <v>379</v>
      </c>
      <c r="C211" s="171">
        <v>393</v>
      </c>
    </row>
    <row r="212" s="158" customFormat="1" customHeight="1" spans="1:3">
      <c r="A212" s="196" t="s">
        <v>380</v>
      </c>
      <c r="B212" s="168" t="s">
        <v>78</v>
      </c>
      <c r="C212" s="171">
        <v>88</v>
      </c>
    </row>
    <row r="213" s="158" customFormat="1" customHeight="1" spans="1:3">
      <c r="A213" s="196" t="s">
        <v>381</v>
      </c>
      <c r="B213" s="168" t="s">
        <v>80</v>
      </c>
      <c r="C213" s="171"/>
    </row>
    <row r="214" s="158" customFormat="1" customHeight="1" spans="1:3">
      <c r="A214" s="196" t="s">
        <v>382</v>
      </c>
      <c r="B214" s="168" t="s">
        <v>82</v>
      </c>
      <c r="C214" s="171"/>
    </row>
    <row r="215" s="158" customFormat="1" customHeight="1" spans="1:3">
      <c r="A215" s="196" t="s">
        <v>383</v>
      </c>
      <c r="B215" s="168" t="s">
        <v>84</v>
      </c>
      <c r="C215" s="171">
        <v>25</v>
      </c>
    </row>
    <row r="216" s="158" customFormat="1" customHeight="1" spans="1:3">
      <c r="A216" s="196" t="s">
        <v>384</v>
      </c>
      <c r="B216" s="168" t="s">
        <v>385</v>
      </c>
      <c r="C216" s="171"/>
    </row>
    <row r="217" s="158" customFormat="1" customHeight="1" spans="1:3">
      <c r="A217" s="196" t="s">
        <v>386</v>
      </c>
      <c r="B217" s="168" t="s">
        <v>78</v>
      </c>
      <c r="C217" s="171">
        <v>80</v>
      </c>
    </row>
    <row r="218" s="158" customFormat="1" customHeight="1" spans="1:3">
      <c r="A218" s="196" t="s">
        <v>387</v>
      </c>
      <c r="B218" s="168" t="s">
        <v>80</v>
      </c>
      <c r="C218" s="171"/>
    </row>
    <row r="219" s="158" customFormat="1" customHeight="1" spans="1:3">
      <c r="A219" s="196" t="s">
        <v>388</v>
      </c>
      <c r="B219" s="168" t="s">
        <v>82</v>
      </c>
      <c r="C219" s="171"/>
    </row>
    <row r="220" s="158" customFormat="1" customHeight="1" spans="1:3">
      <c r="A220" s="196" t="s">
        <v>389</v>
      </c>
      <c r="B220" s="168" t="s">
        <v>390</v>
      </c>
      <c r="C220" s="171"/>
    </row>
    <row r="221" s="158" customFormat="1" customHeight="1" spans="1:3">
      <c r="A221" s="196" t="s">
        <v>391</v>
      </c>
      <c r="B221" s="168" t="s">
        <v>84</v>
      </c>
      <c r="C221" s="171"/>
    </row>
    <row r="222" s="158" customFormat="1" customHeight="1" spans="1:3">
      <c r="A222" s="167" t="s">
        <v>392</v>
      </c>
      <c r="B222" s="168" t="s">
        <v>393</v>
      </c>
      <c r="C222" s="171">
        <v>309</v>
      </c>
    </row>
    <row r="223" s="158" customFormat="1" customHeight="1" spans="1:3">
      <c r="A223" s="167" t="s">
        <v>394</v>
      </c>
      <c r="B223" s="168" t="s">
        <v>78</v>
      </c>
      <c r="C223" s="171"/>
    </row>
    <row r="224" s="158" customFormat="1" customHeight="1" spans="1:3">
      <c r="A224" s="167" t="s">
        <v>395</v>
      </c>
      <c r="B224" s="168" t="s">
        <v>80</v>
      </c>
      <c r="C224" s="171"/>
    </row>
    <row r="225" s="158" customFormat="1" customHeight="1" spans="1:3">
      <c r="A225" s="167" t="s">
        <v>396</v>
      </c>
      <c r="B225" s="168" t="s">
        <v>82</v>
      </c>
      <c r="C225" s="171"/>
    </row>
    <row r="226" s="158" customFormat="1" customHeight="1" spans="1:3">
      <c r="A226" s="167" t="s">
        <v>397</v>
      </c>
      <c r="B226" s="168" t="s">
        <v>84</v>
      </c>
      <c r="C226" s="171"/>
    </row>
    <row r="227" s="158" customFormat="1" customHeight="1" spans="1:3">
      <c r="A227" s="167" t="s">
        <v>398</v>
      </c>
      <c r="B227" s="168" t="s">
        <v>399</v>
      </c>
      <c r="C227" s="171"/>
    </row>
    <row r="228" s="158" customFormat="1" customHeight="1" spans="1:3">
      <c r="A228" s="167" t="s">
        <v>400</v>
      </c>
      <c r="B228" s="168" t="s">
        <v>401</v>
      </c>
      <c r="C228" s="171"/>
    </row>
    <row r="229" s="158" customFormat="1" customHeight="1" spans="1:3">
      <c r="A229" s="167" t="s">
        <v>402</v>
      </c>
      <c r="B229" s="167" t="s">
        <v>403</v>
      </c>
      <c r="C229" s="171">
        <v>13</v>
      </c>
    </row>
    <row r="230" s="158" customFormat="1" customHeight="1" spans="1:3">
      <c r="A230" s="167" t="s">
        <v>404</v>
      </c>
      <c r="B230" s="168" t="s">
        <v>78</v>
      </c>
      <c r="C230" s="171"/>
    </row>
    <row r="231" s="158" customFormat="1" customHeight="1" spans="1:3">
      <c r="A231" s="167" t="s">
        <v>405</v>
      </c>
      <c r="B231" s="168" t="s">
        <v>80</v>
      </c>
      <c r="C231" s="171"/>
    </row>
    <row r="232" s="158" customFormat="1" customHeight="1" spans="1:3">
      <c r="A232" s="167" t="s">
        <v>406</v>
      </c>
      <c r="B232" s="168" t="s">
        <v>82</v>
      </c>
      <c r="C232" s="171"/>
    </row>
    <row r="233" s="158" customFormat="1" customHeight="1" spans="1:3">
      <c r="A233" s="167" t="s">
        <v>407</v>
      </c>
      <c r="B233" s="168" t="s">
        <v>74</v>
      </c>
      <c r="C233" s="171"/>
    </row>
    <row r="234" s="158" customFormat="1" customHeight="1" spans="1:3">
      <c r="A234" s="167" t="s">
        <v>408</v>
      </c>
      <c r="B234" s="168" t="s">
        <v>84</v>
      </c>
      <c r="C234" s="171"/>
    </row>
    <row r="235" s="158" customFormat="1" customHeight="1" spans="1:3">
      <c r="A235" s="167" t="s">
        <v>409</v>
      </c>
      <c r="B235" s="168" t="s">
        <v>410</v>
      </c>
      <c r="C235" s="171"/>
    </row>
    <row r="236" s="158" customFormat="1" customHeight="1" spans="1:3">
      <c r="A236" s="167" t="s">
        <v>411</v>
      </c>
      <c r="B236" s="168" t="s">
        <v>412</v>
      </c>
      <c r="C236" s="171"/>
    </row>
    <row r="237" s="158" customFormat="1" customHeight="1" spans="1:3">
      <c r="A237" s="167" t="s">
        <v>413</v>
      </c>
      <c r="B237" s="168" t="s">
        <v>414</v>
      </c>
      <c r="C237" s="171"/>
    </row>
    <row r="238" s="158" customFormat="1" customHeight="1" spans="1:3">
      <c r="A238" s="167" t="s">
        <v>415</v>
      </c>
      <c r="B238" s="168" t="s">
        <v>416</v>
      </c>
      <c r="C238" s="171"/>
    </row>
    <row r="239" s="158" customFormat="1" customHeight="1" spans="1:3">
      <c r="A239" s="167" t="s">
        <v>417</v>
      </c>
      <c r="B239" s="168" t="s">
        <v>418</v>
      </c>
      <c r="C239" s="171"/>
    </row>
    <row r="240" s="158" customFormat="1" customHeight="1" spans="1:3">
      <c r="A240" s="167" t="s">
        <v>419</v>
      </c>
      <c r="B240" s="168" t="s">
        <v>420</v>
      </c>
      <c r="C240" s="171"/>
    </row>
    <row r="241" s="158" customFormat="1" customHeight="1" spans="1:3">
      <c r="A241" s="167" t="s">
        <v>421</v>
      </c>
      <c r="B241" s="168" t="s">
        <v>422</v>
      </c>
      <c r="C241" s="171"/>
    </row>
    <row r="242" s="158" customFormat="1" customHeight="1" spans="1:3">
      <c r="A242" s="167" t="s">
        <v>423</v>
      </c>
      <c r="B242" s="168" t="s">
        <v>424</v>
      </c>
      <c r="C242" s="171"/>
    </row>
    <row r="243" s="158" customFormat="1" customHeight="1" spans="1:3">
      <c r="A243" s="167" t="s">
        <v>425</v>
      </c>
      <c r="B243" s="168" t="s">
        <v>426</v>
      </c>
      <c r="C243" s="171"/>
    </row>
    <row r="244" s="158" customFormat="1" customHeight="1" spans="1:3">
      <c r="A244" s="167" t="s">
        <v>427</v>
      </c>
      <c r="B244" s="168" t="s">
        <v>428</v>
      </c>
      <c r="C244" s="171"/>
    </row>
    <row r="245" s="158" customFormat="1" customHeight="1" spans="1:3">
      <c r="A245" s="167" t="s">
        <v>429</v>
      </c>
      <c r="B245" s="168" t="s">
        <v>430</v>
      </c>
      <c r="C245" s="171"/>
    </row>
    <row r="246" s="158" customFormat="1" customHeight="1" spans="1:3">
      <c r="A246" s="167" t="s">
        <v>431</v>
      </c>
      <c r="B246" s="168" t="s">
        <v>432</v>
      </c>
      <c r="C246" s="171"/>
    </row>
    <row r="247" s="158" customFormat="1" customHeight="1" spans="1:3">
      <c r="A247" s="167" t="s">
        <v>433</v>
      </c>
      <c r="B247" s="168" t="s">
        <v>434</v>
      </c>
      <c r="C247" s="171"/>
    </row>
    <row r="248" s="158" customFormat="1" customHeight="1" spans="1:3">
      <c r="A248" s="167" t="s">
        <v>435</v>
      </c>
      <c r="B248" s="168" t="s">
        <v>436</v>
      </c>
      <c r="C248" s="171"/>
    </row>
    <row r="249" s="158" customFormat="1" customHeight="1" spans="1:3">
      <c r="A249" s="167" t="s">
        <v>437</v>
      </c>
      <c r="B249" s="168" t="s">
        <v>438</v>
      </c>
      <c r="C249" s="171"/>
    </row>
    <row r="250" s="158" customFormat="1" customHeight="1" spans="1:3">
      <c r="A250" s="167" t="s">
        <v>439</v>
      </c>
      <c r="B250" s="168" t="s">
        <v>440</v>
      </c>
      <c r="C250" s="171"/>
    </row>
    <row r="251" s="158" customFormat="1" customHeight="1" spans="1:3">
      <c r="A251" s="167" t="s">
        <v>441</v>
      </c>
      <c r="B251" s="168" t="s">
        <v>442</v>
      </c>
      <c r="C251" s="171"/>
    </row>
    <row r="252" s="158" customFormat="1" customHeight="1" spans="1:3">
      <c r="A252" s="167" t="s">
        <v>443</v>
      </c>
      <c r="B252" s="168" t="s">
        <v>444</v>
      </c>
      <c r="C252" s="171"/>
    </row>
    <row r="253" s="158" customFormat="1" customHeight="1" spans="1:3">
      <c r="A253" s="167" t="s">
        <v>445</v>
      </c>
      <c r="B253" s="168" t="s">
        <v>446</v>
      </c>
      <c r="C253" s="171"/>
    </row>
    <row r="254" s="158" customFormat="1" customHeight="1" spans="1:3">
      <c r="A254" s="167" t="s">
        <v>447</v>
      </c>
      <c r="B254" s="168" t="s">
        <v>78</v>
      </c>
      <c r="C254" s="171"/>
    </row>
    <row r="255" s="158" customFormat="1" customHeight="1" spans="1:3">
      <c r="A255" s="167" t="s">
        <v>448</v>
      </c>
      <c r="B255" s="168" t="s">
        <v>80</v>
      </c>
      <c r="C255" s="171"/>
    </row>
    <row r="256" s="158" customFormat="1" customHeight="1" spans="1:3">
      <c r="A256" s="167" t="s">
        <v>449</v>
      </c>
      <c r="B256" s="168" t="s">
        <v>82</v>
      </c>
      <c r="C256" s="171"/>
    </row>
    <row r="257" s="158" customFormat="1" customHeight="1" spans="1:3">
      <c r="A257" s="167" t="s">
        <v>450</v>
      </c>
      <c r="B257" s="168" t="s">
        <v>84</v>
      </c>
      <c r="C257" s="171"/>
    </row>
    <row r="258" s="158" customFormat="1" customHeight="1" spans="1:3">
      <c r="A258" s="167" t="s">
        <v>451</v>
      </c>
      <c r="B258" s="168" t="s">
        <v>452</v>
      </c>
      <c r="C258" s="171"/>
    </row>
    <row r="259" s="158" customFormat="1" customHeight="1" spans="1:3">
      <c r="A259" s="167" t="s">
        <v>453</v>
      </c>
      <c r="B259" s="168" t="s">
        <v>454</v>
      </c>
      <c r="C259" s="171"/>
    </row>
    <row r="260" s="158" customFormat="1" customHeight="1" spans="1:3">
      <c r="A260" s="167" t="s">
        <v>455</v>
      </c>
      <c r="B260" s="168" t="s">
        <v>456</v>
      </c>
      <c r="C260" s="171"/>
    </row>
    <row r="261" s="158" customFormat="1" customHeight="1" spans="1:3">
      <c r="A261" s="167" t="s">
        <v>457</v>
      </c>
      <c r="B261" s="168" t="s">
        <v>458</v>
      </c>
      <c r="C261" s="171"/>
    </row>
    <row r="262" s="158" customFormat="1" customHeight="1" spans="1:3">
      <c r="A262" s="167" t="s">
        <v>459</v>
      </c>
      <c r="B262" s="168" t="s">
        <v>460</v>
      </c>
      <c r="C262" s="171"/>
    </row>
    <row r="263" s="158" customFormat="1" customHeight="1" spans="1:3">
      <c r="A263" s="167" t="s">
        <v>461</v>
      </c>
      <c r="B263" s="168" t="s">
        <v>462</v>
      </c>
      <c r="C263" s="171"/>
    </row>
    <row r="264" s="158" customFormat="1" customHeight="1" spans="1:3">
      <c r="A264" s="167" t="s">
        <v>463</v>
      </c>
      <c r="B264" s="168" t="s">
        <v>464</v>
      </c>
      <c r="C264" s="171"/>
    </row>
    <row r="265" s="158" customFormat="1" customHeight="1" spans="1:3">
      <c r="A265" s="167" t="s">
        <v>465</v>
      </c>
      <c r="B265" s="168" t="s">
        <v>466</v>
      </c>
      <c r="C265" s="171"/>
    </row>
    <row r="266" s="158" customFormat="1" customHeight="1" spans="1:3">
      <c r="A266" s="167" t="s">
        <v>467</v>
      </c>
      <c r="B266" s="168" t="s">
        <v>468</v>
      </c>
      <c r="C266" s="171"/>
    </row>
    <row r="267" s="158" customFormat="1" customHeight="1" spans="1:3">
      <c r="A267" s="167" t="s">
        <v>469</v>
      </c>
      <c r="B267" s="168" t="s">
        <v>470</v>
      </c>
      <c r="C267" s="171"/>
    </row>
    <row r="268" s="158" customFormat="1" customHeight="1" spans="1:3">
      <c r="A268" s="167" t="s">
        <v>471</v>
      </c>
      <c r="B268" s="168" t="s">
        <v>472</v>
      </c>
      <c r="C268" s="171"/>
    </row>
    <row r="269" s="158" customFormat="1" customHeight="1" spans="1:3">
      <c r="A269" s="167" t="s">
        <v>473</v>
      </c>
      <c r="B269" s="168" t="s">
        <v>474</v>
      </c>
      <c r="C269" s="171"/>
    </row>
    <row r="270" s="158" customFormat="1" customHeight="1" spans="1:3">
      <c r="A270" s="167" t="s">
        <v>475</v>
      </c>
      <c r="B270" s="168" t="s">
        <v>476</v>
      </c>
      <c r="C270" s="171"/>
    </row>
    <row r="271" s="158" customFormat="1" customHeight="1" spans="1:3">
      <c r="A271" s="167" t="s">
        <v>477</v>
      </c>
      <c r="B271" s="168" t="s">
        <v>478</v>
      </c>
      <c r="C271" s="171"/>
    </row>
    <row r="272" s="158" customFormat="1" customHeight="1" spans="1:3">
      <c r="A272" s="167" t="s">
        <v>479</v>
      </c>
      <c r="B272" s="168" t="s">
        <v>480</v>
      </c>
      <c r="C272" s="171"/>
    </row>
    <row r="273" s="158" customFormat="1" customHeight="1" spans="1:3">
      <c r="A273" s="167" t="s">
        <v>481</v>
      </c>
      <c r="B273" s="168" t="s">
        <v>482</v>
      </c>
      <c r="C273" s="171"/>
    </row>
    <row r="274" s="158" customFormat="1" customHeight="1" spans="1:3">
      <c r="A274" s="167" t="s">
        <v>483</v>
      </c>
      <c r="B274" s="168" t="s">
        <v>484</v>
      </c>
      <c r="C274" s="171"/>
    </row>
    <row r="275" s="158" customFormat="1" customHeight="1" spans="1:3">
      <c r="A275" s="167" t="s">
        <v>485</v>
      </c>
      <c r="B275" s="168" t="s">
        <v>78</v>
      </c>
      <c r="C275" s="171">
        <v>2588</v>
      </c>
    </row>
    <row r="276" s="158" customFormat="1" customHeight="1" spans="1:3">
      <c r="A276" s="167" t="s">
        <v>486</v>
      </c>
      <c r="B276" s="168" t="s">
        <v>80</v>
      </c>
      <c r="C276" s="171">
        <v>2603</v>
      </c>
    </row>
    <row r="277" s="158" customFormat="1" customHeight="1" spans="1:3">
      <c r="A277" s="167" t="s">
        <v>487</v>
      </c>
      <c r="B277" s="168" t="s">
        <v>82</v>
      </c>
      <c r="C277" s="171"/>
    </row>
    <row r="278" s="158" customFormat="1" customHeight="1" spans="1:3">
      <c r="A278" s="167" t="s">
        <v>488</v>
      </c>
      <c r="B278" s="168" t="s">
        <v>173</v>
      </c>
      <c r="C278" s="171">
        <v>85</v>
      </c>
    </row>
    <row r="279" s="158" customFormat="1" customHeight="1" spans="1:3">
      <c r="A279" s="167" t="s">
        <v>489</v>
      </c>
      <c r="B279" s="168" t="s">
        <v>490</v>
      </c>
      <c r="C279" s="171">
        <v>2009</v>
      </c>
    </row>
    <row r="280" s="158" customFormat="1" customHeight="1" spans="1:3">
      <c r="A280" s="167" t="s">
        <v>491</v>
      </c>
      <c r="B280" s="168" t="s">
        <v>492</v>
      </c>
      <c r="C280" s="171"/>
    </row>
    <row r="281" s="158" customFormat="1" customHeight="1" spans="1:3">
      <c r="A281" s="167" t="s">
        <v>493</v>
      </c>
      <c r="B281" s="168" t="s">
        <v>494</v>
      </c>
      <c r="C281" s="171"/>
    </row>
    <row r="282" s="158" customFormat="1" customHeight="1" spans="1:3">
      <c r="A282" s="167" t="s">
        <v>495</v>
      </c>
      <c r="B282" s="168" t="s">
        <v>496</v>
      </c>
      <c r="C282" s="171"/>
    </row>
    <row r="283" s="158" customFormat="1" customHeight="1" spans="1:3">
      <c r="A283" s="167" t="s">
        <v>497</v>
      </c>
      <c r="B283" s="168" t="s">
        <v>84</v>
      </c>
      <c r="C283" s="171"/>
    </row>
    <row r="284" s="158" customFormat="1" customHeight="1" spans="1:3">
      <c r="A284" s="167" t="s">
        <v>498</v>
      </c>
      <c r="B284" s="168" t="s">
        <v>499</v>
      </c>
      <c r="C284" s="171"/>
    </row>
    <row r="285" s="158" customFormat="1" customHeight="1" spans="1:3">
      <c r="A285" s="167" t="s">
        <v>500</v>
      </c>
      <c r="B285" s="168" t="s">
        <v>78</v>
      </c>
      <c r="C285" s="171"/>
    </row>
    <row r="286" s="158" customFormat="1" customHeight="1" spans="1:3">
      <c r="A286" s="167" t="s">
        <v>501</v>
      </c>
      <c r="B286" s="168" t="s">
        <v>80</v>
      </c>
      <c r="C286" s="171"/>
    </row>
    <row r="287" s="158" customFormat="1" customHeight="1" spans="1:3">
      <c r="A287" s="167" t="s">
        <v>502</v>
      </c>
      <c r="B287" s="168" t="s">
        <v>82</v>
      </c>
      <c r="C287" s="171"/>
    </row>
    <row r="288" s="158" customFormat="1" customHeight="1" spans="1:3">
      <c r="A288" s="167" t="s">
        <v>503</v>
      </c>
      <c r="B288" s="168" t="s">
        <v>504</v>
      </c>
      <c r="C288" s="171"/>
    </row>
    <row r="289" s="158" customFormat="1" customHeight="1" spans="1:3">
      <c r="A289" s="167" t="s">
        <v>505</v>
      </c>
      <c r="B289" s="168" t="s">
        <v>84</v>
      </c>
      <c r="C289" s="171"/>
    </row>
    <row r="290" s="158" customFormat="1" customHeight="1" spans="1:3">
      <c r="A290" s="167" t="s">
        <v>506</v>
      </c>
      <c r="B290" s="168" t="s">
        <v>507</v>
      </c>
      <c r="C290" s="171"/>
    </row>
    <row r="291" s="158" customFormat="1" customHeight="1" spans="1:3">
      <c r="A291" s="167" t="s">
        <v>508</v>
      </c>
      <c r="B291" s="168" t="s">
        <v>78</v>
      </c>
      <c r="C291" s="171"/>
    </row>
    <row r="292" s="158" customFormat="1" customHeight="1" spans="1:3">
      <c r="A292" s="167" t="s">
        <v>509</v>
      </c>
      <c r="B292" s="168" t="s">
        <v>80</v>
      </c>
      <c r="C292" s="171"/>
    </row>
    <row r="293" s="158" customFormat="1" customHeight="1" spans="1:3">
      <c r="A293" s="167" t="s">
        <v>510</v>
      </c>
      <c r="B293" s="168" t="s">
        <v>82</v>
      </c>
      <c r="C293" s="171"/>
    </row>
    <row r="294" s="158" customFormat="1" customHeight="1" spans="1:3">
      <c r="A294" s="167" t="s">
        <v>511</v>
      </c>
      <c r="B294" s="168" t="s">
        <v>512</v>
      </c>
      <c r="C294" s="171"/>
    </row>
    <row r="295" s="158" customFormat="1" customHeight="1" spans="1:3">
      <c r="A295" s="167" t="s">
        <v>513</v>
      </c>
      <c r="B295" s="168" t="s">
        <v>514</v>
      </c>
      <c r="C295" s="171"/>
    </row>
    <row r="296" s="158" customFormat="1" customHeight="1" spans="1:3">
      <c r="A296" s="167" t="s">
        <v>515</v>
      </c>
      <c r="B296" s="168" t="s">
        <v>84</v>
      </c>
      <c r="C296" s="171"/>
    </row>
    <row r="297" s="158" customFormat="1" customHeight="1" spans="1:3">
      <c r="A297" s="167" t="s">
        <v>516</v>
      </c>
      <c r="B297" s="168" t="s">
        <v>517</v>
      </c>
      <c r="C297" s="171"/>
    </row>
    <row r="298" s="158" customFormat="1" customHeight="1" spans="1:3">
      <c r="A298" s="167" t="s">
        <v>518</v>
      </c>
      <c r="B298" s="168" t="s">
        <v>78</v>
      </c>
      <c r="C298" s="171"/>
    </row>
    <row r="299" s="158" customFormat="1" customHeight="1" spans="1:3">
      <c r="A299" s="167" t="s">
        <v>519</v>
      </c>
      <c r="B299" s="168" t="s">
        <v>80</v>
      </c>
      <c r="C299" s="171"/>
    </row>
    <row r="300" s="158" customFormat="1" customHeight="1" spans="1:3">
      <c r="A300" s="167" t="s">
        <v>520</v>
      </c>
      <c r="B300" s="168" t="s">
        <v>82</v>
      </c>
      <c r="C300" s="171"/>
    </row>
    <row r="301" s="158" customFormat="1" customHeight="1" spans="1:3">
      <c r="A301" s="167" t="s">
        <v>521</v>
      </c>
      <c r="B301" s="168" t="s">
        <v>522</v>
      </c>
      <c r="C301" s="171"/>
    </row>
    <row r="302" s="158" customFormat="1" customHeight="1" spans="1:3">
      <c r="A302" s="167" t="s">
        <v>523</v>
      </c>
      <c r="B302" s="168" t="s">
        <v>524</v>
      </c>
      <c r="C302" s="171"/>
    </row>
    <row r="303" s="158" customFormat="1" customHeight="1" spans="1:3">
      <c r="A303" s="167" t="s">
        <v>525</v>
      </c>
      <c r="B303" s="168" t="s">
        <v>526</v>
      </c>
      <c r="C303" s="171"/>
    </row>
    <row r="304" s="158" customFormat="1" customHeight="1" spans="1:3">
      <c r="A304" s="167" t="s">
        <v>527</v>
      </c>
      <c r="B304" s="168" t="s">
        <v>84</v>
      </c>
      <c r="C304" s="171"/>
    </row>
    <row r="305" s="158" customFormat="1" customHeight="1" spans="1:3">
      <c r="A305" s="167" t="s">
        <v>528</v>
      </c>
      <c r="B305" s="168" t="s">
        <v>529</v>
      </c>
      <c r="C305" s="171"/>
    </row>
    <row r="306" s="158" customFormat="1" customHeight="1" spans="1:3">
      <c r="A306" s="167" t="s">
        <v>530</v>
      </c>
      <c r="B306" s="168" t="s">
        <v>78</v>
      </c>
      <c r="C306" s="171">
        <v>382</v>
      </c>
    </row>
    <row r="307" s="158" customFormat="1" customHeight="1" spans="1:3">
      <c r="A307" s="167" t="s">
        <v>531</v>
      </c>
      <c r="B307" s="168" t="s">
        <v>80</v>
      </c>
      <c r="C307" s="171">
        <v>22</v>
      </c>
    </row>
    <row r="308" s="158" customFormat="1" customHeight="1" spans="1:3">
      <c r="A308" s="167" t="s">
        <v>532</v>
      </c>
      <c r="B308" s="168" t="s">
        <v>82</v>
      </c>
      <c r="C308" s="171"/>
    </row>
    <row r="309" s="158" customFormat="1" customHeight="1" spans="1:3">
      <c r="A309" s="167" t="s">
        <v>533</v>
      </c>
      <c r="B309" s="168" t="s">
        <v>534</v>
      </c>
      <c r="C309" s="171"/>
    </row>
    <row r="310" s="158" customFormat="1" customHeight="1" spans="1:3">
      <c r="A310" s="167" t="s">
        <v>535</v>
      </c>
      <c r="B310" s="168" t="s">
        <v>536</v>
      </c>
      <c r="C310" s="171">
        <v>15</v>
      </c>
    </row>
    <row r="311" s="158" customFormat="1" customHeight="1" spans="1:3">
      <c r="A311" s="167" t="s">
        <v>537</v>
      </c>
      <c r="B311" s="168" t="s">
        <v>538</v>
      </c>
      <c r="C311" s="171"/>
    </row>
    <row r="312" s="158" customFormat="1" customHeight="1" spans="1:3">
      <c r="A312" s="167" t="s">
        <v>539</v>
      </c>
      <c r="B312" s="168" t="s">
        <v>540</v>
      </c>
      <c r="C312" s="171">
        <v>110</v>
      </c>
    </row>
    <row r="313" s="158" customFormat="1" customHeight="1" spans="1:3">
      <c r="A313" s="167" t="s">
        <v>541</v>
      </c>
      <c r="B313" s="168" t="s">
        <v>542</v>
      </c>
      <c r="C313" s="171"/>
    </row>
    <row r="314" s="158" customFormat="1" customHeight="1" spans="1:3">
      <c r="A314" s="167" t="s">
        <v>543</v>
      </c>
      <c r="B314" s="168" t="s">
        <v>544</v>
      </c>
      <c r="C314" s="171">
        <v>7</v>
      </c>
    </row>
    <row r="315" s="158" customFormat="1" customHeight="1" spans="1:3">
      <c r="A315" s="167" t="s">
        <v>545</v>
      </c>
      <c r="B315" s="168" t="s">
        <v>546</v>
      </c>
      <c r="C315" s="171"/>
    </row>
    <row r="316" s="158" customFormat="1" customHeight="1" spans="1:3">
      <c r="A316" s="167" t="s">
        <v>547</v>
      </c>
      <c r="B316" s="168" t="s">
        <v>173</v>
      </c>
      <c r="C316" s="171"/>
    </row>
    <row r="317" s="158" customFormat="1" customHeight="1" spans="1:3">
      <c r="A317" s="167" t="s">
        <v>548</v>
      </c>
      <c r="B317" s="168" t="s">
        <v>84</v>
      </c>
      <c r="C317" s="171">
        <v>21</v>
      </c>
    </row>
    <row r="318" s="158" customFormat="1" customHeight="1" spans="1:3">
      <c r="A318" s="167" t="s">
        <v>549</v>
      </c>
      <c r="B318" s="168" t="s">
        <v>550</v>
      </c>
      <c r="C318" s="171">
        <v>89</v>
      </c>
    </row>
    <row r="319" s="158" customFormat="1" customHeight="1" spans="1:3">
      <c r="A319" s="167" t="s">
        <v>551</v>
      </c>
      <c r="B319" s="168" t="s">
        <v>78</v>
      </c>
      <c r="C319" s="171"/>
    </row>
    <row r="320" s="158" customFormat="1" customHeight="1" spans="1:3">
      <c r="A320" s="167" t="s">
        <v>552</v>
      </c>
      <c r="B320" s="168" t="s">
        <v>80</v>
      </c>
      <c r="C320" s="171"/>
    </row>
    <row r="321" s="158" customFormat="1" customHeight="1" spans="1:3">
      <c r="A321" s="167" t="s">
        <v>553</v>
      </c>
      <c r="B321" s="168" t="s">
        <v>82</v>
      </c>
      <c r="C321" s="171"/>
    </row>
    <row r="322" s="158" customFormat="1" customHeight="1" spans="1:3">
      <c r="A322" s="167" t="s">
        <v>554</v>
      </c>
      <c r="B322" s="168" t="s">
        <v>555</v>
      </c>
      <c r="C322" s="171"/>
    </row>
    <row r="323" s="158" customFormat="1" customHeight="1" spans="1:3">
      <c r="A323" s="167" t="s">
        <v>556</v>
      </c>
      <c r="B323" s="168" t="s">
        <v>557</v>
      </c>
      <c r="C323" s="171"/>
    </row>
    <row r="324" s="158" customFormat="1" customHeight="1" spans="1:3">
      <c r="A324" s="167" t="s">
        <v>558</v>
      </c>
      <c r="B324" s="168" t="s">
        <v>559</v>
      </c>
      <c r="C324" s="171"/>
    </row>
    <row r="325" s="158" customFormat="1" customHeight="1" spans="1:3">
      <c r="A325" s="167" t="s">
        <v>560</v>
      </c>
      <c r="B325" s="168" t="s">
        <v>173</v>
      </c>
      <c r="C325" s="171"/>
    </row>
    <row r="326" s="158" customFormat="1" customHeight="1" spans="1:3">
      <c r="A326" s="167" t="s">
        <v>561</v>
      </c>
      <c r="B326" s="168" t="s">
        <v>84</v>
      </c>
      <c r="C326" s="171"/>
    </row>
    <row r="327" s="158" customFormat="1" customHeight="1" spans="1:3">
      <c r="A327" s="167" t="s">
        <v>562</v>
      </c>
      <c r="B327" s="168" t="s">
        <v>563</v>
      </c>
      <c r="C327" s="171"/>
    </row>
    <row r="328" s="158" customFormat="1" customHeight="1" spans="1:3">
      <c r="A328" s="167" t="s">
        <v>564</v>
      </c>
      <c r="B328" s="168" t="s">
        <v>78</v>
      </c>
      <c r="C328" s="171"/>
    </row>
    <row r="329" s="158" customFormat="1" customHeight="1" spans="1:3">
      <c r="A329" s="167" t="s">
        <v>565</v>
      </c>
      <c r="B329" s="168" t="s">
        <v>80</v>
      </c>
      <c r="C329" s="171"/>
    </row>
    <row r="330" s="158" customFormat="1" customHeight="1" spans="1:3">
      <c r="A330" s="167" t="s">
        <v>566</v>
      </c>
      <c r="B330" s="168" t="s">
        <v>82</v>
      </c>
      <c r="C330" s="171"/>
    </row>
    <row r="331" s="158" customFormat="1" customHeight="1" spans="1:3">
      <c r="A331" s="167" t="s">
        <v>567</v>
      </c>
      <c r="B331" s="168" t="s">
        <v>568</v>
      </c>
      <c r="C331" s="171"/>
    </row>
    <row r="332" s="158" customFormat="1" customHeight="1" spans="1:3">
      <c r="A332" s="167" t="s">
        <v>569</v>
      </c>
      <c r="B332" s="168" t="s">
        <v>570</v>
      </c>
      <c r="C332" s="171"/>
    </row>
    <row r="333" customHeight="1" spans="1:3">
      <c r="A333" s="167" t="s">
        <v>571</v>
      </c>
      <c r="B333" s="168" t="s">
        <v>572</v>
      </c>
      <c r="C333" s="169"/>
    </row>
    <row r="334" customHeight="1" spans="1:3">
      <c r="A334" s="167" t="s">
        <v>573</v>
      </c>
      <c r="B334" s="168" t="s">
        <v>173</v>
      </c>
      <c r="C334" s="169"/>
    </row>
    <row r="335" s="158" customFormat="1" customHeight="1" spans="1:3">
      <c r="A335" s="167" t="s">
        <v>574</v>
      </c>
      <c r="B335" s="168" t="s">
        <v>84</v>
      </c>
      <c r="C335" s="171"/>
    </row>
    <row r="336" customHeight="1" spans="1:3">
      <c r="A336" s="167" t="s">
        <v>575</v>
      </c>
      <c r="B336" s="168" t="s">
        <v>576</v>
      </c>
      <c r="C336" s="169"/>
    </row>
    <row r="337" customHeight="1" spans="1:3">
      <c r="A337" s="167" t="s">
        <v>577</v>
      </c>
      <c r="B337" s="168" t="s">
        <v>78</v>
      </c>
      <c r="C337" s="169"/>
    </row>
    <row r="338" s="158" customFormat="1" customHeight="1" spans="1:3">
      <c r="A338" s="167" t="s">
        <v>578</v>
      </c>
      <c r="B338" s="168" t="s">
        <v>80</v>
      </c>
      <c r="C338" s="171"/>
    </row>
    <row r="339" customHeight="1" spans="1:3">
      <c r="A339" s="167" t="s">
        <v>579</v>
      </c>
      <c r="B339" s="168" t="s">
        <v>82</v>
      </c>
      <c r="C339" s="169"/>
    </row>
    <row r="340" customHeight="1" spans="1:3">
      <c r="A340" s="167" t="s">
        <v>580</v>
      </c>
      <c r="B340" s="168" t="s">
        <v>581</v>
      </c>
      <c r="C340" s="169"/>
    </row>
    <row r="341" customHeight="1" spans="1:3">
      <c r="A341" s="167" t="s">
        <v>582</v>
      </c>
      <c r="B341" s="168" t="s">
        <v>583</v>
      </c>
      <c r="C341" s="169"/>
    </row>
    <row r="342" customHeight="1" spans="1:3">
      <c r="A342" s="167" t="s">
        <v>584</v>
      </c>
      <c r="B342" s="168" t="s">
        <v>84</v>
      </c>
      <c r="C342" s="169"/>
    </row>
    <row r="343" customHeight="1" spans="1:3">
      <c r="A343" s="167" t="s">
        <v>585</v>
      </c>
      <c r="B343" s="168" t="s">
        <v>586</v>
      </c>
      <c r="C343" s="169"/>
    </row>
    <row r="344" customHeight="1" spans="1:3">
      <c r="A344" s="167" t="s">
        <v>587</v>
      </c>
      <c r="B344" s="168" t="s">
        <v>78</v>
      </c>
      <c r="C344" s="169"/>
    </row>
    <row r="345" customHeight="1" spans="1:3">
      <c r="A345" s="167" t="s">
        <v>588</v>
      </c>
      <c r="B345" s="168" t="s">
        <v>80</v>
      </c>
      <c r="C345" s="169"/>
    </row>
    <row r="346" customHeight="1" spans="1:3">
      <c r="A346" s="167" t="s">
        <v>589</v>
      </c>
      <c r="B346" s="168" t="s">
        <v>173</v>
      </c>
      <c r="C346" s="169"/>
    </row>
    <row r="347" customHeight="1" spans="1:3">
      <c r="A347" s="167" t="s">
        <v>590</v>
      </c>
      <c r="B347" s="168" t="s">
        <v>591</v>
      </c>
      <c r="C347" s="169"/>
    </row>
    <row r="348" customHeight="1" spans="1:3">
      <c r="A348" s="167" t="s">
        <v>592</v>
      </c>
      <c r="B348" s="168" t="s">
        <v>593</v>
      </c>
      <c r="C348" s="169"/>
    </row>
    <row r="349" customHeight="1" spans="1:3">
      <c r="A349" s="167" t="s">
        <v>594</v>
      </c>
      <c r="B349" s="168" t="s">
        <v>595</v>
      </c>
      <c r="C349" s="169"/>
    </row>
    <row r="350" customHeight="1" spans="1:3">
      <c r="A350" s="167" t="s">
        <v>596</v>
      </c>
      <c r="B350" s="168" t="s">
        <v>597</v>
      </c>
      <c r="C350" s="169"/>
    </row>
    <row r="351" customHeight="1" spans="1:3">
      <c r="A351" s="167" t="s">
        <v>598</v>
      </c>
      <c r="B351" s="168" t="s">
        <v>78</v>
      </c>
      <c r="C351" s="169">
        <v>417</v>
      </c>
    </row>
    <row r="352" customHeight="1" spans="1:3">
      <c r="A352" s="167" t="s">
        <v>599</v>
      </c>
      <c r="B352" s="168" t="s">
        <v>80</v>
      </c>
      <c r="C352" s="169"/>
    </row>
    <row r="353" customHeight="1" spans="1:3">
      <c r="A353" s="167" t="s">
        <v>600</v>
      </c>
      <c r="B353" s="168" t="s">
        <v>82</v>
      </c>
      <c r="C353" s="169"/>
    </row>
    <row r="354" customHeight="1" spans="1:3">
      <c r="A354" s="167" t="s">
        <v>601</v>
      </c>
      <c r="B354" s="168" t="s">
        <v>602</v>
      </c>
      <c r="C354" s="169">
        <v>14102</v>
      </c>
    </row>
    <row r="355" customHeight="1" spans="1:3">
      <c r="A355" s="167" t="s">
        <v>603</v>
      </c>
      <c r="B355" s="168" t="s">
        <v>604</v>
      </c>
      <c r="C355" s="169">
        <v>4485</v>
      </c>
    </row>
    <row r="356" customHeight="1" spans="1:3">
      <c r="A356" s="167" t="s">
        <v>605</v>
      </c>
      <c r="B356" s="168" t="s">
        <v>606</v>
      </c>
      <c r="C356" s="169">
        <v>19715</v>
      </c>
    </row>
    <row r="357" customHeight="1" spans="1:3">
      <c r="A357" s="167" t="s">
        <v>607</v>
      </c>
      <c r="B357" s="168" t="s">
        <v>608</v>
      </c>
      <c r="C357" s="169">
        <v>10839</v>
      </c>
    </row>
    <row r="358" customHeight="1" spans="1:3">
      <c r="A358" s="167" t="s">
        <v>609</v>
      </c>
      <c r="B358" s="168" t="s">
        <v>610</v>
      </c>
      <c r="C358" s="169">
        <v>6281</v>
      </c>
    </row>
    <row r="359" customHeight="1" spans="1:3">
      <c r="A359" s="167" t="s">
        <v>611</v>
      </c>
      <c r="B359" s="168" t="s">
        <v>612</v>
      </c>
      <c r="C359" s="169">
        <v>23</v>
      </c>
    </row>
    <row r="360" customHeight="1" spans="1:3">
      <c r="A360" s="167" t="s">
        <v>613</v>
      </c>
      <c r="B360" s="168" t="s">
        <v>614</v>
      </c>
      <c r="C360" s="169">
        <v>3569</v>
      </c>
    </row>
    <row r="361" customHeight="1" spans="1:3">
      <c r="A361" s="167" t="s">
        <v>615</v>
      </c>
      <c r="B361" s="168" t="s">
        <v>616</v>
      </c>
      <c r="C361" s="169"/>
    </row>
    <row r="362" customHeight="1" spans="1:3">
      <c r="A362" s="167" t="s">
        <v>617</v>
      </c>
      <c r="B362" s="168" t="s">
        <v>618</v>
      </c>
      <c r="C362" s="169">
        <v>1247</v>
      </c>
    </row>
    <row r="363" customHeight="1" spans="1:3">
      <c r="A363" s="167" t="s">
        <v>619</v>
      </c>
      <c r="B363" s="168" t="s">
        <v>620</v>
      </c>
      <c r="C363" s="169"/>
    </row>
    <row r="364" customHeight="1" spans="1:3">
      <c r="A364" s="167" t="s">
        <v>621</v>
      </c>
      <c r="B364" s="168" t="s">
        <v>622</v>
      </c>
      <c r="C364" s="169"/>
    </row>
    <row r="365" customHeight="1" spans="1:3">
      <c r="A365" s="167" t="s">
        <v>623</v>
      </c>
      <c r="B365" s="168" t="s">
        <v>624</v>
      </c>
      <c r="C365" s="169">
        <v>1874</v>
      </c>
    </row>
    <row r="366" customHeight="1" spans="1:3">
      <c r="A366" s="167" t="s">
        <v>625</v>
      </c>
      <c r="B366" s="168" t="s">
        <v>626</v>
      </c>
      <c r="C366" s="169"/>
    </row>
    <row r="367" customHeight="1" spans="1:3">
      <c r="A367" s="167" t="s">
        <v>627</v>
      </c>
      <c r="B367" s="168" t="s">
        <v>628</v>
      </c>
      <c r="C367" s="169"/>
    </row>
    <row r="368" customHeight="1" spans="1:3">
      <c r="A368" s="167" t="s">
        <v>629</v>
      </c>
      <c r="B368" s="168" t="s">
        <v>630</v>
      </c>
      <c r="C368" s="169"/>
    </row>
    <row r="369" customHeight="1" spans="1:3">
      <c r="A369" s="167" t="s">
        <v>631</v>
      </c>
      <c r="B369" s="168" t="s">
        <v>632</v>
      </c>
      <c r="C369" s="169"/>
    </row>
    <row r="370" customHeight="1" spans="1:3">
      <c r="A370" s="167" t="s">
        <v>633</v>
      </c>
      <c r="B370" s="168" t="s">
        <v>634</v>
      </c>
      <c r="C370" s="169">
        <v>10</v>
      </c>
    </row>
    <row r="371" customHeight="1" spans="1:3">
      <c r="A371" s="167" t="s">
        <v>635</v>
      </c>
      <c r="B371" s="168" t="s">
        <v>636</v>
      </c>
      <c r="C371" s="169"/>
    </row>
    <row r="372" customHeight="1" spans="1:3">
      <c r="A372" s="167" t="s">
        <v>637</v>
      </c>
      <c r="B372" s="168" t="s">
        <v>638</v>
      </c>
      <c r="C372" s="169"/>
    </row>
    <row r="373" customHeight="1" spans="1:3">
      <c r="A373" s="167" t="s">
        <v>639</v>
      </c>
      <c r="B373" s="168" t="s">
        <v>640</v>
      </c>
      <c r="C373" s="169"/>
    </row>
    <row r="374" customHeight="1" spans="1:3">
      <c r="A374" s="167" t="s">
        <v>641</v>
      </c>
      <c r="B374" s="168" t="s">
        <v>642</v>
      </c>
      <c r="C374" s="169"/>
    </row>
    <row r="375" customHeight="1" spans="1:3">
      <c r="A375" s="167" t="s">
        <v>643</v>
      </c>
      <c r="B375" s="168" t="s">
        <v>644</v>
      </c>
      <c r="C375" s="169"/>
    </row>
    <row r="376" customHeight="1" spans="1:3">
      <c r="A376" s="167" t="s">
        <v>645</v>
      </c>
      <c r="B376" s="168" t="s">
        <v>646</v>
      </c>
      <c r="C376" s="169"/>
    </row>
    <row r="377" customHeight="1" spans="1:3">
      <c r="A377" s="167" t="s">
        <v>647</v>
      </c>
      <c r="B377" s="168" t="s">
        <v>648</v>
      </c>
      <c r="C377" s="169">
        <v>404</v>
      </c>
    </row>
    <row r="378" customHeight="1" spans="1:3">
      <c r="A378" s="167" t="s">
        <v>649</v>
      </c>
      <c r="B378" s="168" t="s">
        <v>650</v>
      </c>
      <c r="C378" s="169"/>
    </row>
    <row r="379" customHeight="1" spans="1:3">
      <c r="A379" s="167" t="s">
        <v>651</v>
      </c>
      <c r="B379" s="168" t="s">
        <v>652</v>
      </c>
      <c r="C379" s="169"/>
    </row>
    <row r="380" customHeight="1" spans="1:3">
      <c r="A380" s="167" t="s">
        <v>653</v>
      </c>
      <c r="B380" s="168" t="s">
        <v>654</v>
      </c>
      <c r="C380" s="169">
        <v>706</v>
      </c>
    </row>
    <row r="381" customHeight="1" spans="1:3">
      <c r="A381" s="167" t="s">
        <v>655</v>
      </c>
      <c r="B381" s="168" t="s">
        <v>656</v>
      </c>
      <c r="C381" s="169">
        <v>53</v>
      </c>
    </row>
    <row r="382" customHeight="1" spans="1:3">
      <c r="A382" s="167" t="s">
        <v>657</v>
      </c>
      <c r="B382" s="168" t="s">
        <v>658</v>
      </c>
      <c r="C382" s="169"/>
    </row>
    <row r="383" customHeight="1" spans="1:3">
      <c r="A383" s="167" t="s">
        <v>659</v>
      </c>
      <c r="B383" s="168" t="s">
        <v>660</v>
      </c>
      <c r="C383" s="169"/>
    </row>
    <row r="384" customHeight="1" spans="1:3">
      <c r="A384" s="167" t="s">
        <v>661</v>
      </c>
      <c r="B384" s="168" t="s">
        <v>662</v>
      </c>
      <c r="C384" s="169">
        <v>191</v>
      </c>
    </row>
    <row r="385" customHeight="1" spans="1:3">
      <c r="A385" s="167" t="s">
        <v>663</v>
      </c>
      <c r="B385" s="168" t="s">
        <v>664</v>
      </c>
      <c r="C385" s="169"/>
    </row>
    <row r="386" customHeight="1" spans="1:3">
      <c r="A386" s="167" t="s">
        <v>665</v>
      </c>
      <c r="B386" s="168" t="s">
        <v>666</v>
      </c>
      <c r="C386" s="169">
        <v>133</v>
      </c>
    </row>
    <row r="387" customHeight="1" spans="1:3">
      <c r="A387" s="167" t="s">
        <v>667</v>
      </c>
      <c r="B387" s="168" t="s">
        <v>668</v>
      </c>
      <c r="C387" s="169"/>
    </row>
    <row r="388" customHeight="1" spans="1:3">
      <c r="A388" s="167" t="s">
        <v>669</v>
      </c>
      <c r="B388" s="168" t="s">
        <v>670</v>
      </c>
      <c r="C388" s="169"/>
    </row>
    <row r="389" customHeight="1" spans="1:3">
      <c r="A389" s="167" t="s">
        <v>671</v>
      </c>
      <c r="B389" s="168" t="s">
        <v>672</v>
      </c>
      <c r="C389" s="169"/>
    </row>
    <row r="390" customHeight="1" spans="1:3">
      <c r="A390" s="167" t="s">
        <v>673</v>
      </c>
      <c r="B390" s="168" t="s">
        <v>674</v>
      </c>
      <c r="C390" s="169"/>
    </row>
    <row r="391" customHeight="1" spans="1:3">
      <c r="A391" s="167" t="s">
        <v>675</v>
      </c>
      <c r="B391" s="168" t="s">
        <v>676</v>
      </c>
      <c r="C391" s="169"/>
    </row>
    <row r="392" customHeight="1" spans="1:3">
      <c r="A392" s="169" t="s">
        <v>677</v>
      </c>
      <c r="B392" s="169" t="s">
        <v>78</v>
      </c>
      <c r="C392" s="169">
        <v>87</v>
      </c>
    </row>
    <row r="393" customHeight="1" spans="1:3">
      <c r="A393" s="169" t="s">
        <v>678</v>
      </c>
      <c r="B393" s="169" t="s">
        <v>80</v>
      </c>
      <c r="C393" s="169"/>
    </row>
    <row r="394" customHeight="1" spans="1:3">
      <c r="A394" s="169" t="s">
        <v>679</v>
      </c>
      <c r="B394" s="169" t="s">
        <v>82</v>
      </c>
      <c r="C394" s="169"/>
    </row>
    <row r="395" customHeight="1" spans="1:3">
      <c r="A395" s="169" t="s">
        <v>680</v>
      </c>
      <c r="B395" s="169" t="s">
        <v>681</v>
      </c>
      <c r="C395" s="169"/>
    </row>
    <row r="396" customHeight="1" spans="1:3">
      <c r="A396" s="169" t="s">
        <v>682</v>
      </c>
      <c r="B396" s="169" t="s">
        <v>683</v>
      </c>
      <c r="C396" s="169"/>
    </row>
    <row r="397" customHeight="1" spans="1:3">
      <c r="A397" s="169" t="s">
        <v>684</v>
      </c>
      <c r="B397" s="169" t="s">
        <v>685</v>
      </c>
      <c r="C397" s="169"/>
    </row>
    <row r="398" customHeight="1" spans="1:3">
      <c r="A398" s="169" t="s">
        <v>686</v>
      </c>
      <c r="B398" s="169" t="s">
        <v>687</v>
      </c>
      <c r="C398" s="169"/>
    </row>
    <row r="399" customHeight="1" spans="1:3">
      <c r="A399" s="169" t="s">
        <v>688</v>
      </c>
      <c r="B399" s="169" t="s">
        <v>689</v>
      </c>
      <c r="C399" s="169"/>
    </row>
    <row r="400" customHeight="1" spans="1:3">
      <c r="A400" s="169" t="s">
        <v>690</v>
      </c>
      <c r="B400" s="169" t="s">
        <v>691</v>
      </c>
      <c r="C400" s="169"/>
    </row>
    <row r="401" customHeight="1" spans="1:3">
      <c r="A401" s="169" t="s">
        <v>692</v>
      </c>
      <c r="B401" s="169" t="s">
        <v>693</v>
      </c>
      <c r="C401" s="169"/>
    </row>
    <row r="402" customHeight="1" spans="1:3">
      <c r="A402" s="169" t="s">
        <v>694</v>
      </c>
      <c r="B402" s="169" t="s">
        <v>695</v>
      </c>
      <c r="C402" s="169"/>
    </row>
    <row r="403" customHeight="1" spans="1:3">
      <c r="A403" s="169" t="s">
        <v>696</v>
      </c>
      <c r="B403" s="169" t="s">
        <v>697</v>
      </c>
      <c r="C403" s="169"/>
    </row>
    <row r="404" customHeight="1" spans="1:3">
      <c r="A404" s="169" t="s">
        <v>698</v>
      </c>
      <c r="B404" s="169" t="s">
        <v>683</v>
      </c>
      <c r="C404" s="169"/>
    </row>
    <row r="405" customHeight="1" spans="1:3">
      <c r="A405" s="169" t="s">
        <v>699</v>
      </c>
      <c r="B405" s="169" t="s">
        <v>700</v>
      </c>
      <c r="C405" s="169"/>
    </row>
    <row r="406" customHeight="1" spans="1:3">
      <c r="A406" s="169" t="s">
        <v>701</v>
      </c>
      <c r="B406" s="169" t="s">
        <v>702</v>
      </c>
      <c r="C406" s="169"/>
    </row>
    <row r="407" customHeight="1" spans="1:3">
      <c r="A407" s="169" t="s">
        <v>703</v>
      </c>
      <c r="B407" s="169" t="s">
        <v>704</v>
      </c>
      <c r="C407" s="169"/>
    </row>
    <row r="408" customHeight="1" spans="1:3">
      <c r="A408" s="169" t="s">
        <v>705</v>
      </c>
      <c r="B408" s="169" t="s">
        <v>706</v>
      </c>
      <c r="C408" s="169"/>
    </row>
    <row r="409" customHeight="1" spans="1:3">
      <c r="A409" s="169" t="s">
        <v>707</v>
      </c>
      <c r="B409" s="169" t="s">
        <v>683</v>
      </c>
      <c r="C409" s="169"/>
    </row>
    <row r="410" customHeight="1" spans="1:3">
      <c r="A410" s="169" t="s">
        <v>708</v>
      </c>
      <c r="B410" s="169" t="s">
        <v>709</v>
      </c>
      <c r="C410" s="169">
        <v>100</v>
      </c>
    </row>
    <row r="411" customHeight="1" spans="1:3">
      <c r="A411" s="169" t="s">
        <v>710</v>
      </c>
      <c r="B411" s="169" t="s">
        <v>711</v>
      </c>
      <c r="C411" s="169"/>
    </row>
    <row r="412" customHeight="1" spans="1:3">
      <c r="A412" s="169" t="s">
        <v>712</v>
      </c>
      <c r="B412" s="169" t="s">
        <v>713</v>
      </c>
      <c r="C412" s="169">
        <v>4</v>
      </c>
    </row>
    <row r="413" customHeight="1" spans="1:3">
      <c r="A413" s="169" t="s">
        <v>714</v>
      </c>
      <c r="B413" s="169" t="s">
        <v>683</v>
      </c>
      <c r="C413" s="169"/>
    </row>
    <row r="414" customHeight="1" spans="1:3">
      <c r="A414" s="169" t="s">
        <v>715</v>
      </c>
      <c r="B414" s="169" t="s">
        <v>716</v>
      </c>
      <c r="C414" s="169"/>
    </row>
    <row r="415" customHeight="1" spans="1:3">
      <c r="A415" s="169" t="s">
        <v>717</v>
      </c>
      <c r="B415" s="169" t="s">
        <v>718</v>
      </c>
      <c r="C415" s="169"/>
    </row>
    <row r="416" customHeight="1" spans="1:3">
      <c r="A416" s="169" t="s">
        <v>719</v>
      </c>
      <c r="B416" s="169" t="s">
        <v>720</v>
      </c>
      <c r="C416" s="169"/>
    </row>
    <row r="417" customHeight="1" spans="1:3">
      <c r="A417" s="169" t="s">
        <v>721</v>
      </c>
      <c r="B417" s="169" t="s">
        <v>722</v>
      </c>
      <c r="C417" s="169"/>
    </row>
    <row r="418" customHeight="1" spans="1:3">
      <c r="A418" s="169" t="s">
        <v>723</v>
      </c>
      <c r="B418" s="169" t="s">
        <v>724</v>
      </c>
      <c r="C418" s="169"/>
    </row>
    <row r="419" customHeight="1" spans="1:3">
      <c r="A419" s="169" t="s">
        <v>725</v>
      </c>
      <c r="B419" s="169" t="s">
        <v>726</v>
      </c>
      <c r="C419" s="169"/>
    </row>
    <row r="420" customHeight="1" spans="1:3">
      <c r="A420" s="169" t="s">
        <v>727</v>
      </c>
      <c r="B420" s="169" t="s">
        <v>728</v>
      </c>
      <c r="C420" s="169"/>
    </row>
    <row r="421" customHeight="1" spans="1:3">
      <c r="A421" s="169" t="s">
        <v>729</v>
      </c>
      <c r="B421" s="169" t="s">
        <v>683</v>
      </c>
      <c r="C421" s="169"/>
    </row>
    <row r="422" customHeight="1" spans="1:3">
      <c r="A422" s="169" t="s">
        <v>730</v>
      </c>
      <c r="B422" s="169" t="s">
        <v>731</v>
      </c>
      <c r="C422" s="169">
        <v>7</v>
      </c>
    </row>
    <row r="423" customHeight="1" spans="1:3">
      <c r="A423" s="169" t="s">
        <v>732</v>
      </c>
      <c r="B423" s="169" t="s">
        <v>733</v>
      </c>
      <c r="C423" s="169"/>
    </row>
    <row r="424" customHeight="1" spans="1:3">
      <c r="A424" s="169" t="s">
        <v>734</v>
      </c>
      <c r="B424" s="169" t="s">
        <v>735</v>
      </c>
      <c r="C424" s="169"/>
    </row>
    <row r="425" customHeight="1" spans="1:3">
      <c r="A425" s="169" t="s">
        <v>736</v>
      </c>
      <c r="B425" s="169" t="s">
        <v>737</v>
      </c>
      <c r="C425" s="169"/>
    </row>
    <row r="426" customHeight="1" spans="1:3">
      <c r="A426" s="169" t="s">
        <v>738</v>
      </c>
      <c r="B426" s="169" t="s">
        <v>739</v>
      </c>
      <c r="C426" s="169">
        <v>46</v>
      </c>
    </row>
    <row r="427" customHeight="1" spans="1:3">
      <c r="A427" s="169" t="s">
        <v>740</v>
      </c>
      <c r="B427" s="169" t="s">
        <v>741</v>
      </c>
      <c r="C427" s="169"/>
    </row>
    <row r="428" customHeight="1" spans="1:3">
      <c r="A428" s="169" t="s">
        <v>742</v>
      </c>
      <c r="B428" s="169" t="s">
        <v>743</v>
      </c>
      <c r="C428" s="169"/>
    </row>
    <row r="429" customHeight="1" spans="1:3">
      <c r="A429" s="169" t="s">
        <v>744</v>
      </c>
      <c r="B429" s="169" t="s">
        <v>745</v>
      </c>
      <c r="C429" s="169"/>
    </row>
    <row r="430" customHeight="1" spans="1:3">
      <c r="A430" s="169" t="s">
        <v>746</v>
      </c>
      <c r="B430" s="169" t="s">
        <v>747</v>
      </c>
      <c r="C430" s="169"/>
    </row>
    <row r="431" customHeight="1" spans="1:3">
      <c r="A431" s="169" t="s">
        <v>748</v>
      </c>
      <c r="B431" s="169" t="s">
        <v>749</v>
      </c>
      <c r="C431" s="169"/>
    </row>
    <row r="432" customHeight="1" spans="1:3">
      <c r="A432" s="169" t="s">
        <v>750</v>
      </c>
      <c r="B432" s="169" t="s">
        <v>751</v>
      </c>
      <c r="C432" s="169"/>
    </row>
    <row r="433" customHeight="1" spans="1:3">
      <c r="A433" s="169" t="s">
        <v>752</v>
      </c>
      <c r="B433" s="169" t="s">
        <v>753</v>
      </c>
      <c r="C433" s="169"/>
    </row>
    <row r="434" customHeight="1" spans="1:3">
      <c r="A434" s="169" t="s">
        <v>754</v>
      </c>
      <c r="B434" s="169" t="s">
        <v>755</v>
      </c>
      <c r="C434" s="169"/>
    </row>
    <row r="435" customHeight="1" spans="1:3">
      <c r="A435" s="169" t="s">
        <v>756</v>
      </c>
      <c r="B435" s="169" t="s">
        <v>757</v>
      </c>
      <c r="C435" s="169"/>
    </row>
    <row r="436" customHeight="1" spans="1:3">
      <c r="A436" s="169" t="s">
        <v>758</v>
      </c>
      <c r="B436" s="169" t="s">
        <v>759</v>
      </c>
      <c r="C436" s="169">
        <v>95</v>
      </c>
    </row>
    <row r="437" customHeight="1" spans="1:3">
      <c r="A437" s="169" t="s">
        <v>760</v>
      </c>
      <c r="B437" s="169" t="s">
        <v>78</v>
      </c>
      <c r="C437" s="169">
        <v>84</v>
      </c>
    </row>
    <row r="438" customHeight="1" spans="1:3">
      <c r="A438" s="169" t="s">
        <v>761</v>
      </c>
      <c r="B438" s="169" t="s">
        <v>80</v>
      </c>
      <c r="C438" s="169"/>
    </row>
    <row r="439" customHeight="1" spans="1:3">
      <c r="A439" s="169" t="s">
        <v>762</v>
      </c>
      <c r="B439" s="169" t="s">
        <v>82</v>
      </c>
      <c r="C439" s="169">
        <v>20</v>
      </c>
    </row>
    <row r="440" customHeight="1" spans="1:3">
      <c r="A440" s="169" t="s">
        <v>763</v>
      </c>
      <c r="B440" s="169" t="s">
        <v>764</v>
      </c>
      <c r="C440" s="169"/>
    </row>
    <row r="441" customHeight="1" spans="1:3">
      <c r="A441" s="169" t="s">
        <v>765</v>
      </c>
      <c r="B441" s="169" t="s">
        <v>766</v>
      </c>
      <c r="C441" s="169"/>
    </row>
    <row r="442" customHeight="1" spans="1:3">
      <c r="A442" s="169" t="s">
        <v>767</v>
      </c>
      <c r="B442" s="169" t="s">
        <v>768</v>
      </c>
      <c r="C442" s="169"/>
    </row>
    <row r="443" customHeight="1" spans="1:3">
      <c r="A443" s="169" t="s">
        <v>769</v>
      </c>
      <c r="B443" s="169" t="s">
        <v>770</v>
      </c>
      <c r="C443" s="169"/>
    </row>
    <row r="444" customHeight="1" spans="1:3">
      <c r="A444" s="169" t="s">
        <v>771</v>
      </c>
      <c r="B444" s="169" t="s">
        <v>772</v>
      </c>
      <c r="C444" s="169">
        <v>214</v>
      </c>
    </row>
    <row r="445" customHeight="1" spans="1:3">
      <c r="A445" s="169" t="s">
        <v>773</v>
      </c>
      <c r="B445" s="169" t="s">
        <v>774</v>
      </c>
      <c r="C445" s="169">
        <v>133</v>
      </c>
    </row>
    <row r="446" customHeight="1" spans="1:3">
      <c r="A446" s="169" t="s">
        <v>775</v>
      </c>
      <c r="B446" s="169" t="s">
        <v>776</v>
      </c>
      <c r="C446" s="169"/>
    </row>
    <row r="447" customHeight="1" spans="1:3">
      <c r="A447" s="169" t="s">
        <v>777</v>
      </c>
      <c r="B447" s="169" t="s">
        <v>778</v>
      </c>
      <c r="C447" s="169"/>
    </row>
    <row r="448" customHeight="1" spans="1:3">
      <c r="A448" s="169" t="s">
        <v>779</v>
      </c>
      <c r="B448" s="169" t="s">
        <v>780</v>
      </c>
      <c r="C448" s="169"/>
    </row>
    <row r="449" customHeight="1" spans="1:3">
      <c r="A449" s="169" t="s">
        <v>781</v>
      </c>
      <c r="B449" s="169" t="s">
        <v>782</v>
      </c>
      <c r="C449" s="169">
        <v>10</v>
      </c>
    </row>
    <row r="450" customHeight="1" spans="1:3">
      <c r="A450" s="169" t="s">
        <v>783</v>
      </c>
      <c r="B450" s="169" t="s">
        <v>784</v>
      </c>
      <c r="C450" s="169">
        <v>220</v>
      </c>
    </row>
    <row r="451" customHeight="1" spans="1:3">
      <c r="A451" s="169" t="s">
        <v>785</v>
      </c>
      <c r="B451" s="169" t="s">
        <v>786</v>
      </c>
      <c r="C451" s="169">
        <v>5155</v>
      </c>
    </row>
    <row r="452" customHeight="1" spans="1:3">
      <c r="A452" s="169" t="s">
        <v>787</v>
      </c>
      <c r="B452" s="169" t="s">
        <v>78</v>
      </c>
      <c r="C452" s="169"/>
    </row>
    <row r="453" customHeight="1" spans="1:3">
      <c r="A453" s="169" t="s">
        <v>788</v>
      </c>
      <c r="B453" s="169" t="s">
        <v>80</v>
      </c>
      <c r="C453" s="169"/>
    </row>
    <row r="454" customHeight="1" spans="1:3">
      <c r="A454" s="169" t="s">
        <v>789</v>
      </c>
      <c r="B454" s="169" t="s">
        <v>82</v>
      </c>
      <c r="C454" s="169"/>
    </row>
    <row r="455" customHeight="1" spans="1:3">
      <c r="A455" s="169" t="s">
        <v>790</v>
      </c>
      <c r="B455" s="169" t="s">
        <v>791</v>
      </c>
      <c r="C455" s="169">
        <v>25</v>
      </c>
    </row>
    <row r="456" customHeight="1" spans="1:3">
      <c r="A456" s="169" t="s">
        <v>792</v>
      </c>
      <c r="B456" s="169" t="s">
        <v>793</v>
      </c>
      <c r="C456" s="169"/>
    </row>
    <row r="457" customHeight="1" spans="1:3">
      <c r="A457" s="169" t="s">
        <v>794</v>
      </c>
      <c r="B457" s="169" t="s">
        <v>795</v>
      </c>
      <c r="C457" s="169"/>
    </row>
    <row r="458" customHeight="1" spans="1:3">
      <c r="A458" s="169" t="s">
        <v>796</v>
      </c>
      <c r="B458" s="169" t="s">
        <v>797</v>
      </c>
      <c r="C458" s="169"/>
    </row>
    <row r="459" customHeight="1" spans="1:3">
      <c r="A459" s="169" t="s">
        <v>798</v>
      </c>
      <c r="B459" s="169" t="s">
        <v>78</v>
      </c>
      <c r="C459" s="169"/>
    </row>
    <row r="460" customHeight="1" spans="1:3">
      <c r="A460" s="169" t="s">
        <v>799</v>
      </c>
      <c r="B460" s="169" t="s">
        <v>80</v>
      </c>
      <c r="C460" s="169"/>
    </row>
    <row r="461" customHeight="1" spans="1:3">
      <c r="A461" s="169" t="s">
        <v>800</v>
      </c>
      <c r="B461" s="169" t="s">
        <v>82</v>
      </c>
      <c r="C461" s="169"/>
    </row>
    <row r="462" customHeight="1" spans="1:3">
      <c r="A462" s="169" t="s">
        <v>801</v>
      </c>
      <c r="B462" s="169" t="s">
        <v>802</v>
      </c>
      <c r="C462" s="169"/>
    </row>
    <row r="463" customHeight="1" spans="1:3">
      <c r="A463" s="169" t="s">
        <v>803</v>
      </c>
      <c r="B463" s="169" t="s">
        <v>804</v>
      </c>
      <c r="C463" s="169"/>
    </row>
    <row r="464" customHeight="1" spans="1:3">
      <c r="A464" s="169" t="s">
        <v>805</v>
      </c>
      <c r="B464" s="169" t="s">
        <v>806</v>
      </c>
      <c r="C464" s="169"/>
    </row>
    <row r="465" customHeight="1" spans="1:3">
      <c r="A465" s="169" t="s">
        <v>807</v>
      </c>
      <c r="B465" s="169" t="s">
        <v>808</v>
      </c>
      <c r="C465" s="169"/>
    </row>
    <row r="466" customHeight="1" spans="1:3">
      <c r="A466" s="169" t="s">
        <v>809</v>
      </c>
      <c r="B466" s="169" t="s">
        <v>810</v>
      </c>
      <c r="C466" s="169"/>
    </row>
    <row r="467" customHeight="1" spans="1:3">
      <c r="A467" s="169" t="s">
        <v>811</v>
      </c>
      <c r="B467" s="169" t="s">
        <v>812</v>
      </c>
      <c r="C467" s="169"/>
    </row>
    <row r="468" customHeight="1" spans="1:3">
      <c r="A468" s="169" t="s">
        <v>813</v>
      </c>
      <c r="B468" s="169" t="s">
        <v>814</v>
      </c>
      <c r="C468" s="169"/>
    </row>
    <row r="469" customHeight="1" spans="1:3">
      <c r="A469" s="169" t="s">
        <v>815</v>
      </c>
      <c r="B469" s="169" t="s">
        <v>78</v>
      </c>
      <c r="C469" s="169"/>
    </row>
    <row r="470" customHeight="1" spans="1:3">
      <c r="A470" s="169" t="s">
        <v>816</v>
      </c>
      <c r="B470" s="169" t="s">
        <v>80</v>
      </c>
      <c r="C470" s="169"/>
    </row>
    <row r="471" customHeight="1" spans="1:3">
      <c r="A471" s="169" t="s">
        <v>817</v>
      </c>
      <c r="B471" s="169" t="s">
        <v>82</v>
      </c>
      <c r="C471" s="169"/>
    </row>
    <row r="472" customHeight="1" spans="1:3">
      <c r="A472" s="169" t="s">
        <v>818</v>
      </c>
      <c r="B472" s="169" t="s">
        <v>819</v>
      </c>
      <c r="C472" s="169"/>
    </row>
    <row r="473" customHeight="1" spans="1:3">
      <c r="A473" s="169" t="s">
        <v>820</v>
      </c>
      <c r="B473" s="169" t="s">
        <v>821</v>
      </c>
      <c r="C473" s="169"/>
    </row>
    <row r="474" customHeight="1" spans="1:3">
      <c r="A474" s="169" t="s">
        <v>822</v>
      </c>
      <c r="B474" s="169" t="s">
        <v>823</v>
      </c>
      <c r="C474" s="169"/>
    </row>
    <row r="475" customHeight="1" spans="1:3">
      <c r="A475" s="169" t="s">
        <v>824</v>
      </c>
      <c r="B475" s="169" t="s">
        <v>825</v>
      </c>
      <c r="C475" s="169"/>
    </row>
    <row r="476" customHeight="1" spans="1:3">
      <c r="A476" s="169" t="s">
        <v>826</v>
      </c>
      <c r="B476" s="169" t="s">
        <v>827</v>
      </c>
      <c r="C476" s="169"/>
    </row>
    <row r="477" customHeight="1" spans="1:3">
      <c r="A477" s="169" t="s">
        <v>828</v>
      </c>
      <c r="B477" s="169" t="s">
        <v>78</v>
      </c>
      <c r="C477" s="169"/>
    </row>
    <row r="478" customHeight="1" spans="1:3">
      <c r="A478" s="169" t="s">
        <v>829</v>
      </c>
      <c r="B478" s="169" t="s">
        <v>80</v>
      </c>
      <c r="C478" s="169"/>
    </row>
    <row r="479" customHeight="1" spans="1:3">
      <c r="A479" s="169" t="s">
        <v>830</v>
      </c>
      <c r="B479" s="169" t="s">
        <v>82</v>
      </c>
      <c r="C479" s="169"/>
    </row>
    <row r="480" customHeight="1" spans="1:3">
      <c r="A480" s="169" t="s">
        <v>831</v>
      </c>
      <c r="B480" s="169" t="s">
        <v>832</v>
      </c>
      <c r="C480" s="169"/>
    </row>
    <row r="481" customHeight="1" spans="1:3">
      <c r="A481" s="169" t="s">
        <v>833</v>
      </c>
      <c r="B481" s="169" t="s">
        <v>834</v>
      </c>
      <c r="C481" s="169"/>
    </row>
    <row r="482" customHeight="1" spans="1:3">
      <c r="A482" s="169" t="s">
        <v>835</v>
      </c>
      <c r="B482" s="169" t="s">
        <v>836</v>
      </c>
      <c r="C482" s="169">
        <v>82</v>
      </c>
    </row>
    <row r="483" customHeight="1" spans="1:3">
      <c r="A483" s="169" t="s">
        <v>837</v>
      </c>
      <c r="B483" s="169" t="s">
        <v>838</v>
      </c>
      <c r="C483" s="169">
        <v>754</v>
      </c>
    </row>
    <row r="484" customHeight="1" spans="1:3">
      <c r="A484" s="169" t="s">
        <v>839</v>
      </c>
      <c r="B484" s="169" t="s">
        <v>840</v>
      </c>
      <c r="C484" s="169"/>
    </row>
    <row r="485" customHeight="1" spans="1:3">
      <c r="A485" s="169" t="s">
        <v>841</v>
      </c>
      <c r="B485" s="169" t="s">
        <v>842</v>
      </c>
      <c r="C485" s="169">
        <v>72</v>
      </c>
    </row>
    <row r="486" customHeight="1" spans="1:3">
      <c r="A486" s="169" t="s">
        <v>843</v>
      </c>
      <c r="B486" s="169" t="s">
        <v>78</v>
      </c>
      <c r="C486" s="169">
        <v>229</v>
      </c>
    </row>
    <row r="487" customHeight="1" spans="1:3">
      <c r="A487" s="169" t="s">
        <v>844</v>
      </c>
      <c r="B487" s="169" t="s">
        <v>80</v>
      </c>
      <c r="C487" s="169"/>
    </row>
    <row r="488" customHeight="1" spans="1:3">
      <c r="A488" s="169" t="s">
        <v>845</v>
      </c>
      <c r="B488" s="169" t="s">
        <v>82</v>
      </c>
      <c r="C488" s="169"/>
    </row>
    <row r="489" customHeight="1" spans="1:3">
      <c r="A489" s="169" t="s">
        <v>846</v>
      </c>
      <c r="B489" s="169" t="s">
        <v>847</v>
      </c>
      <c r="C489" s="169">
        <v>175</v>
      </c>
    </row>
    <row r="490" customHeight="1" spans="1:3">
      <c r="A490" s="169" t="s">
        <v>848</v>
      </c>
      <c r="B490" s="169" t="s">
        <v>849</v>
      </c>
      <c r="C490" s="169">
        <v>15</v>
      </c>
    </row>
    <row r="491" customHeight="1" spans="1:3">
      <c r="A491" s="169" t="s">
        <v>850</v>
      </c>
      <c r="B491" s="169" t="s">
        <v>851</v>
      </c>
      <c r="C491" s="169">
        <v>63</v>
      </c>
    </row>
    <row r="492" customHeight="1" spans="1:3">
      <c r="A492" s="169" t="s">
        <v>852</v>
      </c>
      <c r="B492" s="169" t="s">
        <v>853</v>
      </c>
      <c r="C492" s="169"/>
    </row>
    <row r="493" customHeight="1" spans="1:3">
      <c r="A493" s="169" t="s">
        <v>854</v>
      </c>
      <c r="B493" s="169" t="s">
        <v>173</v>
      </c>
      <c r="C493" s="169">
        <v>4</v>
      </c>
    </row>
    <row r="494" customHeight="1" spans="1:3">
      <c r="A494" s="169" t="s">
        <v>855</v>
      </c>
      <c r="B494" s="169" t="s">
        <v>856</v>
      </c>
      <c r="C494" s="169">
        <v>31</v>
      </c>
    </row>
    <row r="495" customHeight="1" spans="1:3">
      <c r="A495" s="169" t="s">
        <v>857</v>
      </c>
      <c r="B495" s="169" t="s">
        <v>858</v>
      </c>
      <c r="C495" s="169"/>
    </row>
    <row r="496" customHeight="1" spans="1:3">
      <c r="A496" s="169" t="s">
        <v>859</v>
      </c>
      <c r="B496" s="169" t="s">
        <v>860</v>
      </c>
      <c r="C496" s="169"/>
    </row>
    <row r="497" customHeight="1" spans="1:3">
      <c r="A497" s="169" t="s">
        <v>861</v>
      </c>
      <c r="B497" s="169" t="s">
        <v>862</v>
      </c>
      <c r="C497" s="169">
        <v>8</v>
      </c>
    </row>
    <row r="498" customHeight="1" spans="1:3">
      <c r="A498" s="169" t="s">
        <v>863</v>
      </c>
      <c r="B498" s="169" t="s">
        <v>864</v>
      </c>
      <c r="C498" s="169">
        <v>4</v>
      </c>
    </row>
    <row r="499" customHeight="1" spans="1:3">
      <c r="A499" s="169" t="s">
        <v>865</v>
      </c>
      <c r="B499" s="169" t="s">
        <v>866</v>
      </c>
      <c r="C499" s="169"/>
    </row>
    <row r="500" customHeight="1" spans="1:3">
      <c r="A500" s="169" t="s">
        <v>867</v>
      </c>
      <c r="B500" s="169" t="s">
        <v>868</v>
      </c>
      <c r="C500" s="169"/>
    </row>
    <row r="501" customHeight="1" spans="1:3">
      <c r="A501" s="169" t="s">
        <v>869</v>
      </c>
      <c r="B501" s="169" t="s">
        <v>870</v>
      </c>
      <c r="C501" s="169"/>
    </row>
    <row r="502" customHeight="1" spans="1:3">
      <c r="A502" s="169" t="s">
        <v>871</v>
      </c>
      <c r="B502" s="169" t="s">
        <v>84</v>
      </c>
      <c r="C502" s="169">
        <v>0</v>
      </c>
    </row>
    <row r="503" customHeight="1" spans="1:3">
      <c r="A503" s="169" t="s">
        <v>872</v>
      </c>
      <c r="B503" s="169" t="s">
        <v>873</v>
      </c>
      <c r="C503" s="169">
        <v>599</v>
      </c>
    </row>
    <row r="504" customHeight="1" spans="1:3">
      <c r="A504" s="169" t="s">
        <v>874</v>
      </c>
      <c r="B504" s="169" t="s">
        <v>78</v>
      </c>
      <c r="C504" s="169">
        <v>129</v>
      </c>
    </row>
    <row r="505" customHeight="1" spans="1:3">
      <c r="A505" s="169" t="s">
        <v>875</v>
      </c>
      <c r="B505" s="169" t="s">
        <v>80</v>
      </c>
      <c r="C505" s="169">
        <v>20</v>
      </c>
    </row>
    <row r="506" customHeight="1" spans="1:3">
      <c r="A506" s="169" t="s">
        <v>876</v>
      </c>
      <c r="B506" s="169" t="s">
        <v>82</v>
      </c>
      <c r="C506" s="169"/>
    </row>
    <row r="507" customHeight="1" spans="1:3">
      <c r="A507" s="169" t="s">
        <v>877</v>
      </c>
      <c r="B507" s="169" t="s">
        <v>878</v>
      </c>
      <c r="C507" s="169"/>
    </row>
    <row r="508" customHeight="1" spans="1:3">
      <c r="A508" s="169" t="s">
        <v>879</v>
      </c>
      <c r="B508" s="169" t="s">
        <v>880</v>
      </c>
      <c r="C508" s="169">
        <v>5</v>
      </c>
    </row>
    <row r="509" customHeight="1" spans="1:3">
      <c r="A509" s="169" t="s">
        <v>881</v>
      </c>
      <c r="B509" s="169" t="s">
        <v>882</v>
      </c>
      <c r="C509" s="169">
        <v>618</v>
      </c>
    </row>
    <row r="510" customHeight="1" spans="1:3">
      <c r="A510" s="169" t="s">
        <v>883</v>
      </c>
      <c r="B510" s="169" t="s">
        <v>884</v>
      </c>
      <c r="C510" s="169">
        <v>5462</v>
      </c>
    </row>
    <row r="511" customHeight="1" spans="1:3">
      <c r="A511" s="169" t="s">
        <v>885</v>
      </c>
      <c r="B511" s="169" t="s">
        <v>886</v>
      </c>
      <c r="C511" s="169"/>
    </row>
    <row r="512" customHeight="1" spans="1:3">
      <c r="A512" s="169" t="s">
        <v>887</v>
      </c>
      <c r="B512" s="169" t="s">
        <v>888</v>
      </c>
      <c r="C512" s="169">
        <v>52</v>
      </c>
    </row>
    <row r="513" customHeight="1" spans="1:3">
      <c r="A513" s="169" t="s">
        <v>889</v>
      </c>
      <c r="B513" s="169" t="s">
        <v>890</v>
      </c>
      <c r="C513" s="169">
        <v>7668</v>
      </c>
    </row>
    <row r="514" customHeight="1" spans="1:3">
      <c r="A514" s="169" t="s">
        <v>891</v>
      </c>
      <c r="B514" s="169" t="s">
        <v>892</v>
      </c>
      <c r="C514" s="169">
        <v>4241</v>
      </c>
    </row>
    <row r="515" customHeight="1" spans="1:3">
      <c r="A515" s="169" t="s">
        <v>893</v>
      </c>
      <c r="B515" s="169" t="s">
        <v>894</v>
      </c>
      <c r="C515" s="169">
        <v>9478</v>
      </c>
    </row>
    <row r="516" customHeight="1" spans="1:3">
      <c r="A516" s="169" t="s">
        <v>895</v>
      </c>
      <c r="B516" s="169" t="s">
        <v>896</v>
      </c>
      <c r="C516" s="169"/>
    </row>
    <row r="517" customHeight="1" spans="1:3">
      <c r="A517" s="169" t="s">
        <v>897</v>
      </c>
      <c r="B517" s="169" t="s">
        <v>898</v>
      </c>
      <c r="C517" s="169">
        <v>1</v>
      </c>
    </row>
    <row r="518" customHeight="1" spans="1:3">
      <c r="A518" s="169" t="s">
        <v>899</v>
      </c>
      <c r="B518" s="169" t="s">
        <v>900</v>
      </c>
      <c r="C518" s="169">
        <v>1</v>
      </c>
    </row>
    <row r="519" customHeight="1" spans="1:3">
      <c r="A519" s="169" t="s">
        <v>901</v>
      </c>
      <c r="B519" s="169" t="s">
        <v>902</v>
      </c>
      <c r="C519" s="169"/>
    </row>
    <row r="520" customHeight="1" spans="1:3">
      <c r="A520" s="169" t="s">
        <v>903</v>
      </c>
      <c r="B520" s="169" t="s">
        <v>904</v>
      </c>
      <c r="C520" s="169"/>
    </row>
    <row r="521" customHeight="1" spans="1:3">
      <c r="A521" s="169" t="s">
        <v>905</v>
      </c>
      <c r="B521" s="169" t="s">
        <v>906</v>
      </c>
      <c r="C521" s="169"/>
    </row>
    <row r="522" customHeight="1" spans="1:3">
      <c r="A522" s="169" t="s">
        <v>907</v>
      </c>
      <c r="B522" s="169" t="s">
        <v>908</v>
      </c>
      <c r="C522" s="169"/>
    </row>
    <row r="523" customHeight="1" spans="1:3">
      <c r="A523" s="169" t="s">
        <v>909</v>
      </c>
      <c r="B523" s="169" t="s">
        <v>910</v>
      </c>
      <c r="C523" s="169">
        <v>247</v>
      </c>
    </row>
    <row r="524" customHeight="1" spans="1:3">
      <c r="A524" s="169" t="s">
        <v>911</v>
      </c>
      <c r="B524" s="169" t="s">
        <v>912</v>
      </c>
      <c r="C524" s="169">
        <v>280</v>
      </c>
    </row>
    <row r="525" customHeight="1" spans="1:3">
      <c r="A525" s="169" t="s">
        <v>913</v>
      </c>
      <c r="B525" s="169" t="s">
        <v>914</v>
      </c>
      <c r="C525" s="169"/>
    </row>
    <row r="526" customHeight="1" spans="1:3">
      <c r="A526" s="169" t="s">
        <v>915</v>
      </c>
      <c r="B526" s="169" t="s">
        <v>916</v>
      </c>
      <c r="C526" s="169">
        <v>20</v>
      </c>
    </row>
    <row r="527" customHeight="1" spans="1:3">
      <c r="A527" s="169" t="s">
        <v>917</v>
      </c>
      <c r="B527" s="169" t="s">
        <v>918</v>
      </c>
      <c r="C527" s="169"/>
    </row>
    <row r="528" customHeight="1" spans="1:3">
      <c r="A528" s="169" t="s">
        <v>919</v>
      </c>
      <c r="B528" s="169" t="s">
        <v>920</v>
      </c>
      <c r="C528" s="169"/>
    </row>
    <row r="529" customHeight="1" spans="1:3">
      <c r="A529" s="169" t="s">
        <v>921</v>
      </c>
      <c r="B529" s="169" t="s">
        <v>922</v>
      </c>
      <c r="C529" s="169">
        <v>764</v>
      </c>
    </row>
    <row r="530" customHeight="1" spans="1:3">
      <c r="A530" s="169" t="s">
        <v>923</v>
      </c>
      <c r="B530" s="169" t="s">
        <v>924</v>
      </c>
      <c r="C530" s="169">
        <v>565</v>
      </c>
    </row>
    <row r="531" customHeight="1" spans="1:3">
      <c r="A531" s="169" t="s">
        <v>925</v>
      </c>
      <c r="B531" s="169" t="s">
        <v>926</v>
      </c>
      <c r="C531" s="169"/>
    </row>
    <row r="532" customHeight="1" spans="1:3">
      <c r="A532" s="169" t="s">
        <v>927</v>
      </c>
      <c r="B532" s="169" t="s">
        <v>928</v>
      </c>
      <c r="C532" s="169"/>
    </row>
    <row r="533" customHeight="1" spans="1:3">
      <c r="A533" s="169" t="s">
        <v>929</v>
      </c>
      <c r="B533" s="169" t="s">
        <v>930</v>
      </c>
      <c r="C533" s="169">
        <v>635</v>
      </c>
    </row>
    <row r="534" customHeight="1" spans="1:3">
      <c r="A534" s="169" t="s">
        <v>931</v>
      </c>
      <c r="B534" s="169" t="s">
        <v>932</v>
      </c>
      <c r="C534" s="169"/>
    </row>
    <row r="535" customHeight="1" spans="1:3">
      <c r="A535" s="169" t="s">
        <v>933</v>
      </c>
      <c r="B535" s="169" t="s">
        <v>934</v>
      </c>
      <c r="C535" s="169"/>
    </row>
    <row r="536" customHeight="1" spans="1:3">
      <c r="A536" s="169" t="s">
        <v>935</v>
      </c>
      <c r="B536" s="169" t="s">
        <v>936</v>
      </c>
      <c r="C536" s="169">
        <v>15</v>
      </c>
    </row>
    <row r="537" customHeight="1" spans="1:3">
      <c r="A537" s="169" t="s">
        <v>937</v>
      </c>
      <c r="B537" s="169" t="s">
        <v>938</v>
      </c>
      <c r="C537" s="169">
        <v>2399</v>
      </c>
    </row>
    <row r="538" customHeight="1" spans="1:3">
      <c r="A538" s="169" t="s">
        <v>939</v>
      </c>
      <c r="B538" s="169" t="s">
        <v>940</v>
      </c>
      <c r="C538" s="169">
        <v>364</v>
      </c>
    </row>
    <row r="539" customHeight="1" spans="1:3">
      <c r="A539" s="169" t="s">
        <v>941</v>
      </c>
      <c r="B539" s="169" t="s">
        <v>942</v>
      </c>
      <c r="C539" s="169">
        <v>58</v>
      </c>
    </row>
    <row r="540" customHeight="1" spans="1:3">
      <c r="A540" s="169" t="s">
        <v>943</v>
      </c>
      <c r="B540" s="169" t="s">
        <v>944</v>
      </c>
      <c r="C540" s="169">
        <v>9</v>
      </c>
    </row>
    <row r="541" customHeight="1" spans="1:3">
      <c r="A541" s="169" t="s">
        <v>945</v>
      </c>
      <c r="B541" s="169" t="s">
        <v>946</v>
      </c>
      <c r="C541" s="169">
        <v>93</v>
      </c>
    </row>
    <row r="542" customHeight="1" spans="1:3">
      <c r="A542" s="169" t="s">
        <v>947</v>
      </c>
      <c r="B542" s="169" t="s">
        <v>948</v>
      </c>
      <c r="C542" s="169">
        <v>85</v>
      </c>
    </row>
    <row r="543" customHeight="1" spans="1:3">
      <c r="A543" s="169" t="s">
        <v>949</v>
      </c>
      <c r="B543" s="169" t="s">
        <v>950</v>
      </c>
      <c r="C543" s="169"/>
    </row>
    <row r="544" customHeight="1" spans="1:3">
      <c r="A544" s="169" t="s">
        <v>951</v>
      </c>
      <c r="B544" s="169" t="s">
        <v>952</v>
      </c>
      <c r="C544" s="169">
        <v>63</v>
      </c>
    </row>
    <row r="545" customHeight="1" spans="1:3">
      <c r="A545" s="169" t="s">
        <v>953</v>
      </c>
      <c r="B545" s="169" t="s">
        <v>954</v>
      </c>
      <c r="C545" s="169">
        <v>302</v>
      </c>
    </row>
    <row r="546" customHeight="1" spans="1:3">
      <c r="A546" s="169" t="s">
        <v>955</v>
      </c>
      <c r="B546" s="169" t="s">
        <v>956</v>
      </c>
      <c r="C546" s="169"/>
    </row>
    <row r="547" customHeight="1" spans="1:3">
      <c r="A547" s="169" t="s">
        <v>957</v>
      </c>
      <c r="B547" s="169" t="s">
        <v>958</v>
      </c>
      <c r="C547" s="169">
        <v>30</v>
      </c>
    </row>
    <row r="548" customHeight="1" spans="1:3">
      <c r="A548" s="169" t="s">
        <v>959</v>
      </c>
      <c r="B548" s="169" t="s">
        <v>960</v>
      </c>
      <c r="C548" s="169">
        <v>100</v>
      </c>
    </row>
    <row r="549" customHeight="1" spans="1:3">
      <c r="A549" s="169" t="s">
        <v>961</v>
      </c>
      <c r="B549" s="169" t="s">
        <v>962</v>
      </c>
      <c r="C549" s="169">
        <v>44</v>
      </c>
    </row>
    <row r="550" customHeight="1" spans="1:3">
      <c r="A550" s="169" t="s">
        <v>963</v>
      </c>
      <c r="B550" s="169" t="s">
        <v>964</v>
      </c>
      <c r="C550" s="169">
        <v>196</v>
      </c>
    </row>
    <row r="551" customHeight="1" spans="1:3">
      <c r="A551" s="169" t="s">
        <v>965</v>
      </c>
      <c r="B551" s="169" t="s">
        <v>78</v>
      </c>
      <c r="C551" s="169">
        <v>144</v>
      </c>
    </row>
    <row r="552" customHeight="1" spans="1:3">
      <c r="A552" s="169" t="s">
        <v>966</v>
      </c>
      <c r="B552" s="169" t="s">
        <v>80</v>
      </c>
      <c r="C552" s="169"/>
    </row>
    <row r="553" customHeight="1" spans="1:3">
      <c r="A553" s="169" t="s">
        <v>967</v>
      </c>
      <c r="B553" s="169" t="s">
        <v>82</v>
      </c>
      <c r="C553" s="169"/>
    </row>
    <row r="554" customHeight="1" spans="1:3">
      <c r="A554" s="169" t="s">
        <v>968</v>
      </c>
      <c r="B554" s="169" t="s">
        <v>969</v>
      </c>
      <c r="C554" s="169">
        <v>91</v>
      </c>
    </row>
    <row r="555" customHeight="1" spans="1:3">
      <c r="A555" s="169" t="s">
        <v>970</v>
      </c>
      <c r="B555" s="169" t="s">
        <v>971</v>
      </c>
      <c r="C555" s="169">
        <v>19</v>
      </c>
    </row>
    <row r="556" customHeight="1" spans="1:3">
      <c r="A556" s="169" t="s">
        <v>972</v>
      </c>
      <c r="B556" s="169" t="s">
        <v>973</v>
      </c>
      <c r="C556" s="169"/>
    </row>
    <row r="557" customHeight="1" spans="1:3">
      <c r="A557" s="169" t="s">
        <v>974</v>
      </c>
      <c r="B557" s="169" t="s">
        <v>975</v>
      </c>
      <c r="C557" s="169">
        <v>451</v>
      </c>
    </row>
    <row r="558" customHeight="1" spans="1:3">
      <c r="A558" s="169" t="s">
        <v>976</v>
      </c>
      <c r="B558" s="169" t="s">
        <v>977</v>
      </c>
      <c r="C558" s="169">
        <v>117</v>
      </c>
    </row>
    <row r="559" customHeight="1" spans="1:3">
      <c r="A559" s="169" t="s">
        <v>978</v>
      </c>
      <c r="B559" s="169" t="s">
        <v>78</v>
      </c>
      <c r="C559" s="169"/>
    </row>
    <row r="560" customHeight="1" spans="1:3">
      <c r="A560" s="169" t="s">
        <v>979</v>
      </c>
      <c r="B560" s="169" t="s">
        <v>80</v>
      </c>
      <c r="C560" s="169"/>
    </row>
    <row r="561" customHeight="1" spans="1:3">
      <c r="A561" s="169" t="s">
        <v>980</v>
      </c>
      <c r="B561" s="169" t="s">
        <v>82</v>
      </c>
      <c r="C561" s="169"/>
    </row>
    <row r="562" customHeight="1" spans="1:3">
      <c r="A562" s="169" t="s">
        <v>981</v>
      </c>
      <c r="B562" s="169" t="s">
        <v>84</v>
      </c>
      <c r="C562" s="169"/>
    </row>
    <row r="563" customHeight="1" spans="1:3">
      <c r="A563" s="169" t="s">
        <v>982</v>
      </c>
      <c r="B563" s="169" t="s">
        <v>983</v>
      </c>
      <c r="C563" s="169"/>
    </row>
    <row r="564" customHeight="1" spans="1:3">
      <c r="A564" s="169" t="s">
        <v>984</v>
      </c>
      <c r="B564" s="169" t="s">
        <v>985</v>
      </c>
      <c r="C564" s="169"/>
    </row>
    <row r="565" customHeight="1" spans="1:3">
      <c r="A565" s="169" t="s">
        <v>986</v>
      </c>
      <c r="B565" s="169" t="s">
        <v>987</v>
      </c>
      <c r="C565" s="169">
        <v>2048</v>
      </c>
    </row>
    <row r="566" customHeight="1" spans="1:3">
      <c r="A566" s="169" t="s">
        <v>988</v>
      </c>
      <c r="B566" s="169" t="s">
        <v>989</v>
      </c>
      <c r="C566" s="169">
        <v>100</v>
      </c>
    </row>
    <row r="567" customHeight="1" spans="1:3">
      <c r="A567" s="169" t="s">
        <v>990</v>
      </c>
      <c r="B567" s="169" t="s">
        <v>991</v>
      </c>
      <c r="C567" s="169">
        <v>20</v>
      </c>
    </row>
    <row r="568" customHeight="1" spans="1:3">
      <c r="A568" s="169" t="s">
        <v>992</v>
      </c>
      <c r="B568" s="169" t="s">
        <v>993</v>
      </c>
      <c r="C568" s="169"/>
    </row>
    <row r="569" customHeight="1" spans="1:3">
      <c r="A569" s="169" t="s">
        <v>994</v>
      </c>
      <c r="B569" s="169" t="s">
        <v>995</v>
      </c>
      <c r="C569" s="169">
        <v>1369</v>
      </c>
    </row>
    <row r="570" customHeight="1" spans="1:3">
      <c r="A570" s="169" t="s">
        <v>996</v>
      </c>
      <c r="B570" s="169" t="s">
        <v>997</v>
      </c>
      <c r="C570" s="169"/>
    </row>
    <row r="571" customHeight="1" spans="1:3">
      <c r="A571" s="169" t="s">
        <v>998</v>
      </c>
      <c r="B571" s="169" t="s">
        <v>999</v>
      </c>
      <c r="C571" s="169"/>
    </row>
    <row r="572" customHeight="1" spans="1:3">
      <c r="A572" s="169" t="s">
        <v>1000</v>
      </c>
      <c r="B572" s="169" t="s">
        <v>1001</v>
      </c>
      <c r="C572" s="169"/>
    </row>
    <row r="573" customHeight="1" spans="1:3">
      <c r="A573" s="169" t="s">
        <v>1002</v>
      </c>
      <c r="B573" s="169" t="s">
        <v>1003</v>
      </c>
      <c r="C573" s="169">
        <v>4</v>
      </c>
    </row>
    <row r="574" customHeight="1" spans="1:3">
      <c r="A574" s="169" t="s">
        <v>1004</v>
      </c>
      <c r="B574" s="169" t="s">
        <v>1005</v>
      </c>
      <c r="C574" s="169">
        <v>736</v>
      </c>
    </row>
    <row r="575" customHeight="1" spans="1:3">
      <c r="A575" s="169" t="s">
        <v>1006</v>
      </c>
      <c r="B575" s="169" t="s">
        <v>1007</v>
      </c>
      <c r="C575" s="169">
        <v>13959</v>
      </c>
    </row>
    <row r="576" customHeight="1" spans="1:3">
      <c r="A576" s="169" t="s">
        <v>1008</v>
      </c>
      <c r="B576" s="169" t="s">
        <v>1009</v>
      </c>
      <c r="C576" s="169"/>
    </row>
    <row r="577" customHeight="1" spans="1:3">
      <c r="A577" s="169" t="s">
        <v>1010</v>
      </c>
      <c r="B577" s="169" t="s">
        <v>1011</v>
      </c>
      <c r="C577" s="169"/>
    </row>
    <row r="578" customHeight="1" spans="1:3">
      <c r="A578" s="169" t="s">
        <v>1012</v>
      </c>
      <c r="B578" s="169" t="s">
        <v>1013</v>
      </c>
      <c r="C578" s="169"/>
    </row>
    <row r="579" customHeight="1" spans="1:3">
      <c r="A579" s="169" t="s">
        <v>1014</v>
      </c>
      <c r="B579" s="169" t="s">
        <v>1015</v>
      </c>
      <c r="C579" s="169"/>
    </row>
    <row r="580" customHeight="1" spans="1:3">
      <c r="A580" s="169" t="s">
        <v>1016</v>
      </c>
      <c r="B580" s="169" t="s">
        <v>78</v>
      </c>
      <c r="C580" s="169">
        <v>119</v>
      </c>
    </row>
    <row r="581" customHeight="1" spans="1:3">
      <c r="A581" s="169" t="s">
        <v>1017</v>
      </c>
      <c r="B581" s="169" t="s">
        <v>80</v>
      </c>
      <c r="C581" s="169"/>
    </row>
    <row r="582" customHeight="1" spans="1:3">
      <c r="A582" s="169" t="s">
        <v>1018</v>
      </c>
      <c r="B582" s="169" t="s">
        <v>82</v>
      </c>
      <c r="C582" s="169"/>
    </row>
    <row r="583" customHeight="1" spans="1:3">
      <c r="A583" s="169" t="s">
        <v>1019</v>
      </c>
      <c r="B583" s="169" t="s">
        <v>1020</v>
      </c>
      <c r="C583" s="169">
        <v>32</v>
      </c>
    </row>
    <row r="584" customHeight="1" spans="1:3">
      <c r="A584" s="169" t="s">
        <v>1021</v>
      </c>
      <c r="B584" s="169" t="s">
        <v>1022</v>
      </c>
      <c r="C584" s="169"/>
    </row>
    <row r="585" customHeight="1" spans="1:3">
      <c r="A585" s="169" t="s">
        <v>1023</v>
      </c>
      <c r="B585" s="169" t="s">
        <v>173</v>
      </c>
      <c r="C585" s="169"/>
    </row>
    <row r="586" customHeight="1" spans="1:3">
      <c r="A586" s="169" t="s">
        <v>1024</v>
      </c>
      <c r="B586" s="169" t="s">
        <v>84</v>
      </c>
      <c r="C586" s="169">
        <v>33</v>
      </c>
    </row>
    <row r="587" customHeight="1" spans="1:3">
      <c r="A587" s="169" t="s">
        <v>1025</v>
      </c>
      <c r="B587" s="169" t="s">
        <v>1026</v>
      </c>
      <c r="C587" s="169">
        <v>67</v>
      </c>
    </row>
    <row r="588" customHeight="1" spans="1:3">
      <c r="A588" s="169" t="s">
        <v>1027</v>
      </c>
      <c r="B588" s="169" t="s">
        <v>1028</v>
      </c>
      <c r="C588" s="169">
        <v>28</v>
      </c>
    </row>
    <row r="589" customHeight="1" spans="1:3">
      <c r="A589" s="169" t="s">
        <v>1029</v>
      </c>
      <c r="B589" s="169" t="s">
        <v>1030</v>
      </c>
      <c r="C589" s="169"/>
    </row>
    <row r="590" customHeight="1" spans="1:3">
      <c r="A590" s="169" t="s">
        <v>1031</v>
      </c>
      <c r="B590" s="169" t="s">
        <v>1032</v>
      </c>
      <c r="C590" s="169">
        <v>29</v>
      </c>
    </row>
    <row r="591" customHeight="1" spans="1:3">
      <c r="A591" s="169" t="s">
        <v>1033</v>
      </c>
      <c r="B591" s="169" t="s">
        <v>78</v>
      </c>
      <c r="C591" s="169">
        <v>251</v>
      </c>
    </row>
    <row r="592" customHeight="1" spans="1:3">
      <c r="A592" s="169" t="s">
        <v>1034</v>
      </c>
      <c r="B592" s="169" t="s">
        <v>80</v>
      </c>
      <c r="C592" s="169"/>
    </row>
    <row r="593" customHeight="1" spans="1:3">
      <c r="A593" s="169" t="s">
        <v>1035</v>
      </c>
      <c r="B593" s="169" t="s">
        <v>82</v>
      </c>
      <c r="C593" s="169"/>
    </row>
    <row r="594" customHeight="1" spans="1:3">
      <c r="A594" s="169" t="s">
        <v>1036</v>
      </c>
      <c r="B594" s="169" t="s">
        <v>1037</v>
      </c>
      <c r="C594" s="169">
        <v>672</v>
      </c>
    </row>
    <row r="595" customHeight="1" spans="1:3">
      <c r="A595" s="169" t="s">
        <v>1038</v>
      </c>
      <c r="B595" s="169" t="s">
        <v>1039</v>
      </c>
      <c r="C595" s="169"/>
    </row>
    <row r="596" customHeight="1" spans="1:3">
      <c r="A596" s="169" t="s">
        <v>1040</v>
      </c>
      <c r="B596" s="169" t="s">
        <v>1041</v>
      </c>
      <c r="C596" s="169"/>
    </row>
    <row r="597" customHeight="1" spans="1:3">
      <c r="A597" s="169" t="s">
        <v>1042</v>
      </c>
      <c r="B597" s="169" t="s">
        <v>1043</v>
      </c>
      <c r="C597" s="169"/>
    </row>
    <row r="598" customHeight="1" spans="1:3">
      <c r="A598" s="169" t="s">
        <v>1044</v>
      </c>
      <c r="B598" s="169" t="s">
        <v>1045</v>
      </c>
      <c r="C598" s="169"/>
    </row>
    <row r="599" customHeight="1" spans="1:3">
      <c r="A599" s="169" t="s">
        <v>1046</v>
      </c>
      <c r="B599" s="169" t="s">
        <v>1047</v>
      </c>
      <c r="C599" s="169"/>
    </row>
    <row r="600" customHeight="1" spans="1:3">
      <c r="A600" s="169" t="s">
        <v>1048</v>
      </c>
      <c r="B600" s="169" t="s">
        <v>1049</v>
      </c>
      <c r="C600" s="169"/>
    </row>
    <row r="601" customHeight="1" spans="1:3">
      <c r="A601" s="169" t="s">
        <v>1050</v>
      </c>
      <c r="B601" s="169" t="s">
        <v>1051</v>
      </c>
      <c r="C601" s="169"/>
    </row>
    <row r="602" customHeight="1" spans="1:3">
      <c r="A602" s="169" t="s">
        <v>1052</v>
      </c>
      <c r="B602" s="169" t="s">
        <v>1053</v>
      </c>
      <c r="C602" s="169"/>
    </row>
    <row r="603" customHeight="1" spans="1:3">
      <c r="A603" s="169" t="s">
        <v>1054</v>
      </c>
      <c r="B603" s="169" t="s">
        <v>1055</v>
      </c>
      <c r="C603" s="169"/>
    </row>
    <row r="604" customHeight="1" spans="1:3">
      <c r="A604" s="169" t="s">
        <v>1056</v>
      </c>
      <c r="B604" s="169" t="s">
        <v>1057</v>
      </c>
      <c r="C604" s="169"/>
    </row>
    <row r="605" customHeight="1" spans="1:3">
      <c r="A605" s="169" t="s">
        <v>1058</v>
      </c>
      <c r="B605" s="169" t="s">
        <v>1059</v>
      </c>
      <c r="C605" s="169"/>
    </row>
    <row r="606" customHeight="1" spans="1:3">
      <c r="A606" s="169" t="s">
        <v>1060</v>
      </c>
      <c r="B606" s="169" t="s">
        <v>1061</v>
      </c>
      <c r="C606" s="169"/>
    </row>
    <row r="607" customHeight="1" spans="1:3">
      <c r="A607" s="169" t="s">
        <v>1062</v>
      </c>
      <c r="B607" s="169" t="s">
        <v>1063</v>
      </c>
      <c r="C607" s="169"/>
    </row>
    <row r="608" customHeight="1" spans="1:3">
      <c r="A608" s="169" t="s">
        <v>1064</v>
      </c>
      <c r="B608" s="169" t="s">
        <v>1065</v>
      </c>
      <c r="C608" s="169">
        <v>1562</v>
      </c>
    </row>
    <row r="609" customHeight="1" spans="1:3">
      <c r="A609" s="169" t="s">
        <v>1066</v>
      </c>
      <c r="B609" s="169" t="s">
        <v>1067</v>
      </c>
      <c r="C609" s="169"/>
    </row>
    <row r="610" customHeight="1" spans="1:3">
      <c r="A610" s="169" t="s">
        <v>1068</v>
      </c>
      <c r="B610" s="169" t="s">
        <v>1069</v>
      </c>
      <c r="C610" s="169">
        <v>345</v>
      </c>
    </row>
    <row r="611" customHeight="1" spans="1:3">
      <c r="A611" s="169" t="s">
        <v>1070</v>
      </c>
      <c r="B611" s="169" t="s">
        <v>1071</v>
      </c>
      <c r="C611" s="169">
        <v>766</v>
      </c>
    </row>
    <row r="612" customHeight="1" spans="1:3">
      <c r="A612" s="169" t="s">
        <v>1072</v>
      </c>
      <c r="B612" s="169" t="s">
        <v>1073</v>
      </c>
      <c r="C612" s="169">
        <v>710</v>
      </c>
    </row>
    <row r="613" customHeight="1" spans="1:3">
      <c r="A613" s="169" t="s">
        <v>1074</v>
      </c>
      <c r="B613" s="169" t="s">
        <v>1075</v>
      </c>
      <c r="C613" s="169">
        <v>264</v>
      </c>
    </row>
    <row r="614" customHeight="1" spans="1:3">
      <c r="A614" s="169" t="s">
        <v>1076</v>
      </c>
      <c r="B614" s="169" t="s">
        <v>1077</v>
      </c>
      <c r="C614" s="169"/>
    </row>
    <row r="615" customHeight="1" spans="1:3">
      <c r="A615" s="169" t="s">
        <v>1078</v>
      </c>
      <c r="B615" s="169" t="s">
        <v>1079</v>
      </c>
      <c r="C615" s="169"/>
    </row>
    <row r="616" customHeight="1" spans="1:3">
      <c r="A616" s="169" t="s">
        <v>1080</v>
      </c>
      <c r="B616" s="169" t="s">
        <v>1081</v>
      </c>
      <c r="C616" s="169"/>
    </row>
    <row r="617" customHeight="1" spans="1:3">
      <c r="A617" s="169" t="s">
        <v>1082</v>
      </c>
      <c r="B617" s="169" t="s">
        <v>1083</v>
      </c>
      <c r="C617" s="169"/>
    </row>
    <row r="618" customHeight="1" spans="1:3">
      <c r="A618" s="169" t="s">
        <v>1084</v>
      </c>
      <c r="B618" s="169" t="s">
        <v>1085</v>
      </c>
      <c r="C618" s="169"/>
    </row>
    <row r="619" customHeight="1" spans="1:3">
      <c r="A619" s="169" t="s">
        <v>1086</v>
      </c>
      <c r="B619" s="169" t="s">
        <v>1087</v>
      </c>
      <c r="C619" s="169">
        <v>2947</v>
      </c>
    </row>
    <row r="620" customHeight="1" spans="1:3">
      <c r="A620" s="169" t="s">
        <v>1088</v>
      </c>
      <c r="B620" s="169" t="s">
        <v>1089</v>
      </c>
      <c r="C620" s="169">
        <v>57</v>
      </c>
    </row>
    <row r="621" customHeight="1" spans="1:3">
      <c r="A621" s="169" t="s">
        <v>1090</v>
      </c>
      <c r="B621" s="169" t="s">
        <v>1091</v>
      </c>
      <c r="C621" s="169"/>
    </row>
    <row r="622" customHeight="1" spans="1:3">
      <c r="A622" s="169" t="s">
        <v>1092</v>
      </c>
      <c r="B622" s="169" t="s">
        <v>1093</v>
      </c>
      <c r="C622" s="169">
        <v>253</v>
      </c>
    </row>
    <row r="623" customHeight="1" spans="1:3">
      <c r="A623" s="169" t="s">
        <v>1094</v>
      </c>
      <c r="B623" s="169" t="s">
        <v>1095</v>
      </c>
      <c r="C623" s="169"/>
    </row>
    <row r="624" customHeight="1" spans="1:3">
      <c r="A624" s="169" t="s">
        <v>1096</v>
      </c>
      <c r="B624" s="169" t="s">
        <v>1097</v>
      </c>
      <c r="C624" s="169">
        <v>947</v>
      </c>
    </row>
    <row r="625" customHeight="1" spans="1:3">
      <c r="A625" s="169" t="s">
        <v>1098</v>
      </c>
      <c r="B625" s="169" t="s">
        <v>1099</v>
      </c>
      <c r="C625" s="169"/>
    </row>
    <row r="626" customHeight="1" spans="1:3">
      <c r="A626" s="169" t="s">
        <v>1100</v>
      </c>
      <c r="B626" s="169" t="s">
        <v>1101</v>
      </c>
      <c r="C626" s="169">
        <v>749</v>
      </c>
    </row>
    <row r="627" customHeight="1" spans="1:3">
      <c r="A627" s="169" t="s">
        <v>1102</v>
      </c>
      <c r="B627" s="169" t="s">
        <v>1103</v>
      </c>
      <c r="C627" s="169">
        <v>1976</v>
      </c>
    </row>
    <row r="628" customHeight="1" spans="1:3">
      <c r="A628" s="169" t="s">
        <v>1104</v>
      </c>
      <c r="B628" s="169" t="s">
        <v>1105</v>
      </c>
      <c r="C628" s="169"/>
    </row>
    <row r="629" customHeight="1" spans="1:3">
      <c r="A629" s="169" t="s">
        <v>1106</v>
      </c>
      <c r="B629" s="169" t="s">
        <v>1107</v>
      </c>
      <c r="C629" s="169"/>
    </row>
    <row r="630" customHeight="1" spans="1:3">
      <c r="A630" s="169" t="s">
        <v>1108</v>
      </c>
      <c r="B630" s="169" t="s">
        <v>1109</v>
      </c>
      <c r="C630" s="169"/>
    </row>
    <row r="631" customHeight="1" spans="1:3">
      <c r="A631" s="169" t="s">
        <v>1110</v>
      </c>
      <c r="B631" s="169" t="s">
        <v>1111</v>
      </c>
      <c r="C631" s="169">
        <v>3523</v>
      </c>
    </row>
    <row r="632" customHeight="1" spans="1:3">
      <c r="A632" s="169" t="s">
        <v>1112</v>
      </c>
      <c r="B632" s="169" t="s">
        <v>1113</v>
      </c>
      <c r="C632" s="169"/>
    </row>
    <row r="633" customHeight="1" spans="1:3">
      <c r="A633" s="169" t="s">
        <v>1114</v>
      </c>
      <c r="B633" s="169" t="s">
        <v>1115</v>
      </c>
      <c r="C633" s="169">
        <v>22</v>
      </c>
    </row>
    <row r="634" customHeight="1" spans="1:3">
      <c r="A634" s="169" t="s">
        <v>1116</v>
      </c>
      <c r="B634" s="169" t="s">
        <v>1117</v>
      </c>
      <c r="C634" s="169"/>
    </row>
    <row r="635" customHeight="1" spans="1:3">
      <c r="A635" s="169" t="s">
        <v>1118</v>
      </c>
      <c r="B635" s="169" t="s">
        <v>1119</v>
      </c>
      <c r="C635" s="169"/>
    </row>
    <row r="636" customHeight="1" spans="1:3">
      <c r="A636" s="169" t="s">
        <v>1120</v>
      </c>
      <c r="B636" s="169" t="s">
        <v>1121</v>
      </c>
      <c r="C636" s="169">
        <v>277</v>
      </c>
    </row>
    <row r="637" customHeight="1" spans="1:3">
      <c r="A637" s="169" t="s">
        <v>1122</v>
      </c>
      <c r="B637" s="169" t="s">
        <v>1123</v>
      </c>
      <c r="C637" s="169"/>
    </row>
    <row r="638" customHeight="1" spans="1:3">
      <c r="A638" s="169" t="s">
        <v>1124</v>
      </c>
      <c r="B638" s="169" t="s">
        <v>78</v>
      </c>
      <c r="C638" s="169">
        <v>81</v>
      </c>
    </row>
    <row r="639" customHeight="1" spans="1:3">
      <c r="A639" s="169" t="s">
        <v>1125</v>
      </c>
      <c r="B639" s="169" t="s">
        <v>80</v>
      </c>
      <c r="C639" s="169">
        <v>30</v>
      </c>
    </row>
    <row r="640" customHeight="1" spans="1:3">
      <c r="A640" s="169" t="s">
        <v>1126</v>
      </c>
      <c r="B640" s="169" t="s">
        <v>82</v>
      </c>
      <c r="C640" s="169"/>
    </row>
    <row r="641" customHeight="1" spans="1:3">
      <c r="A641" s="197" t="s">
        <v>1127</v>
      </c>
      <c r="B641" s="169" t="s">
        <v>173</v>
      </c>
      <c r="C641" s="169"/>
    </row>
    <row r="642" customHeight="1" spans="1:3">
      <c r="A642" s="197" t="s">
        <v>1128</v>
      </c>
      <c r="B642" s="169" t="s">
        <v>1129</v>
      </c>
      <c r="C642" s="169"/>
    </row>
    <row r="643" customHeight="1" spans="1:3">
      <c r="A643" s="197" t="s">
        <v>1130</v>
      </c>
      <c r="B643" s="169" t="s">
        <v>1131</v>
      </c>
      <c r="C643" s="169">
        <v>73</v>
      </c>
    </row>
    <row r="644" customHeight="1" spans="1:3">
      <c r="A644" s="197" t="s">
        <v>1132</v>
      </c>
      <c r="B644" s="169" t="s">
        <v>84</v>
      </c>
      <c r="C644" s="169">
        <v>113</v>
      </c>
    </row>
    <row r="645" customHeight="1" spans="1:3">
      <c r="A645" s="197" t="s">
        <v>1133</v>
      </c>
      <c r="B645" s="169" t="s">
        <v>1134</v>
      </c>
      <c r="C645" s="169">
        <v>31</v>
      </c>
    </row>
    <row r="646" customHeight="1" spans="1:3">
      <c r="A646" s="197" t="s">
        <v>1135</v>
      </c>
      <c r="B646" s="169" t="s">
        <v>78</v>
      </c>
      <c r="C646" s="169"/>
    </row>
    <row r="647" customHeight="1" spans="1:3">
      <c r="A647" s="197" t="s">
        <v>1136</v>
      </c>
      <c r="B647" s="169" t="s">
        <v>80</v>
      </c>
      <c r="C647" s="169"/>
    </row>
    <row r="648" customHeight="1" spans="1:3">
      <c r="A648" s="197" t="s">
        <v>1137</v>
      </c>
      <c r="B648" s="169" t="s">
        <v>82</v>
      </c>
      <c r="C648" s="169"/>
    </row>
    <row r="649" customHeight="1" spans="1:3">
      <c r="A649" s="197" t="s">
        <v>1138</v>
      </c>
      <c r="B649" s="169" t="s">
        <v>1139</v>
      </c>
      <c r="C649" s="169"/>
    </row>
    <row r="650" customHeight="1" spans="1:3">
      <c r="A650" s="169" t="s">
        <v>1140</v>
      </c>
      <c r="B650" s="169" t="s">
        <v>84</v>
      </c>
      <c r="C650" s="169"/>
    </row>
    <row r="651" customHeight="1" spans="1:3">
      <c r="A651" s="169" t="s">
        <v>1141</v>
      </c>
      <c r="B651" s="169" t="s">
        <v>1142</v>
      </c>
      <c r="C651" s="169">
        <v>160</v>
      </c>
    </row>
    <row r="652" customHeight="1" spans="1:3">
      <c r="A652" s="169" t="s">
        <v>1143</v>
      </c>
      <c r="B652" s="169" t="s">
        <v>78</v>
      </c>
      <c r="C652" s="169"/>
    </row>
    <row r="653" customHeight="1" spans="1:3">
      <c r="A653" s="169" t="s">
        <v>1144</v>
      </c>
      <c r="B653" s="169" t="s">
        <v>80</v>
      </c>
      <c r="C653" s="169"/>
    </row>
    <row r="654" customHeight="1" spans="1:3">
      <c r="A654" s="169" t="s">
        <v>1145</v>
      </c>
      <c r="B654" s="169" t="s">
        <v>82</v>
      </c>
      <c r="C654" s="169"/>
    </row>
    <row r="655" customHeight="1" spans="1:3">
      <c r="A655" s="169" t="s">
        <v>1146</v>
      </c>
      <c r="B655" s="169" t="s">
        <v>1147</v>
      </c>
      <c r="C655" s="169"/>
    </row>
    <row r="656" customHeight="1" spans="1:3">
      <c r="A656" s="169" t="s">
        <v>1148</v>
      </c>
      <c r="B656" s="169" t="s">
        <v>1149</v>
      </c>
      <c r="C656" s="169"/>
    </row>
    <row r="657" customHeight="1" spans="1:3">
      <c r="A657" s="169" t="s">
        <v>1150</v>
      </c>
      <c r="B657" s="169" t="s">
        <v>1151</v>
      </c>
      <c r="C657" s="169"/>
    </row>
    <row r="658" customHeight="1" spans="1:3">
      <c r="A658" s="169" t="s">
        <v>1152</v>
      </c>
      <c r="B658" s="169" t="s">
        <v>1153</v>
      </c>
      <c r="C658" s="169"/>
    </row>
    <row r="659" customHeight="1" spans="1:3">
      <c r="A659" s="169" t="s">
        <v>1154</v>
      </c>
      <c r="B659" s="169" t="s">
        <v>78</v>
      </c>
      <c r="C659" s="169"/>
    </row>
    <row r="660" customHeight="1" spans="1:3">
      <c r="A660" s="169" t="s">
        <v>1155</v>
      </c>
      <c r="B660" s="169" t="s">
        <v>80</v>
      </c>
      <c r="C660" s="169"/>
    </row>
    <row r="661" customHeight="1" spans="1:3">
      <c r="A661" s="169" t="s">
        <v>1156</v>
      </c>
      <c r="B661" s="169" t="s">
        <v>82</v>
      </c>
      <c r="C661" s="169"/>
    </row>
    <row r="662" customHeight="1" spans="1:3">
      <c r="A662" s="169" t="s">
        <v>1157</v>
      </c>
      <c r="B662" s="169" t="s">
        <v>1158</v>
      </c>
      <c r="C662" s="169"/>
    </row>
    <row r="663" customHeight="1" spans="1:3">
      <c r="A663" s="169" t="s">
        <v>1159</v>
      </c>
      <c r="B663" s="169" t="s">
        <v>1160</v>
      </c>
      <c r="C663" s="169"/>
    </row>
    <row r="664" customHeight="1" spans="1:3">
      <c r="A664" s="169" t="s">
        <v>1161</v>
      </c>
      <c r="B664" s="169" t="s">
        <v>1162</v>
      </c>
      <c r="C664" s="169"/>
    </row>
    <row r="665" customHeight="1" spans="1:3">
      <c r="A665" s="169" t="s">
        <v>1163</v>
      </c>
      <c r="B665" s="169" t="s">
        <v>1164</v>
      </c>
      <c r="C665" s="169"/>
    </row>
    <row r="666" customHeight="1" spans="1:3">
      <c r="A666" s="169" t="s">
        <v>1165</v>
      </c>
      <c r="B666" s="169" t="s">
        <v>1166</v>
      </c>
      <c r="C666" s="169"/>
    </row>
    <row r="667" customHeight="1" spans="1:3">
      <c r="A667" s="169" t="s">
        <v>1167</v>
      </c>
      <c r="B667" s="169" t="s">
        <v>1168</v>
      </c>
      <c r="C667" s="169">
        <v>225</v>
      </c>
    </row>
    <row r="668" customHeight="1" spans="1:3">
      <c r="A668" s="169" t="s">
        <v>1169</v>
      </c>
      <c r="B668" s="169" t="s">
        <v>1170</v>
      </c>
      <c r="C668" s="169"/>
    </row>
    <row r="669" customHeight="1" spans="1:3">
      <c r="A669" s="169" t="s">
        <v>1171</v>
      </c>
      <c r="B669" s="169" t="s">
        <v>1172</v>
      </c>
      <c r="C669" s="169"/>
    </row>
    <row r="670" customHeight="1" spans="1:3">
      <c r="A670" s="169" t="s">
        <v>1173</v>
      </c>
      <c r="B670" s="169" t="s">
        <v>1174</v>
      </c>
      <c r="C670" s="169"/>
    </row>
    <row r="671" customHeight="1" spans="1:3">
      <c r="A671" s="169" t="s">
        <v>1175</v>
      </c>
      <c r="B671" s="169" t="s">
        <v>1176</v>
      </c>
      <c r="C671" s="169">
        <v>4001</v>
      </c>
    </row>
    <row r="672" customHeight="1" spans="1:3">
      <c r="A672" s="169" t="s">
        <v>1177</v>
      </c>
      <c r="B672" s="169" t="s">
        <v>1178</v>
      </c>
      <c r="C672" s="169">
        <v>10000</v>
      </c>
    </row>
    <row r="673" customHeight="1" spans="1:3">
      <c r="A673" s="169" t="s">
        <v>1179</v>
      </c>
      <c r="B673" s="169" t="s">
        <v>1180</v>
      </c>
      <c r="C673" s="169"/>
    </row>
    <row r="674" customHeight="1" spans="1:3">
      <c r="A674" s="169" t="s">
        <v>1181</v>
      </c>
      <c r="B674" s="169" t="s">
        <v>1182</v>
      </c>
      <c r="C674" s="169"/>
    </row>
    <row r="675" customHeight="1" spans="1:3">
      <c r="A675" s="169" t="s">
        <v>1183</v>
      </c>
      <c r="B675" s="169" t="s">
        <v>1184</v>
      </c>
      <c r="C675" s="169"/>
    </row>
    <row r="676" customHeight="1" spans="1:3">
      <c r="A676" s="169" t="s">
        <v>1185</v>
      </c>
      <c r="B676" s="169" t="s">
        <v>1186</v>
      </c>
      <c r="C676" s="169"/>
    </row>
    <row r="677" customHeight="1" spans="1:3">
      <c r="A677" s="169" t="s">
        <v>1187</v>
      </c>
      <c r="B677" s="169" t="s">
        <v>1188</v>
      </c>
      <c r="C677" s="169"/>
    </row>
    <row r="678" customHeight="1" spans="1:3">
      <c r="A678" s="169" t="s">
        <v>1189</v>
      </c>
      <c r="B678" s="169" t="s">
        <v>1190</v>
      </c>
      <c r="C678" s="169"/>
    </row>
    <row r="679" customHeight="1" spans="1:3">
      <c r="A679" s="169" t="s">
        <v>1191</v>
      </c>
      <c r="B679" s="169" t="s">
        <v>1192</v>
      </c>
      <c r="C679" s="169"/>
    </row>
    <row r="680" customHeight="1" spans="1:3">
      <c r="A680" s="169" t="s">
        <v>1193</v>
      </c>
      <c r="B680" s="169" t="s">
        <v>1194</v>
      </c>
      <c r="C680" s="169"/>
    </row>
    <row r="681" customHeight="1" spans="1:3">
      <c r="A681" s="169" t="s">
        <v>1195</v>
      </c>
      <c r="B681" s="169" t="s">
        <v>1196</v>
      </c>
      <c r="C681" s="169"/>
    </row>
    <row r="682" customHeight="1" spans="1:3">
      <c r="A682" s="169" t="s">
        <v>1197</v>
      </c>
      <c r="B682" s="169" t="s">
        <v>1198</v>
      </c>
      <c r="C682" s="169"/>
    </row>
    <row r="683" customHeight="1" spans="1:3">
      <c r="A683" s="169" t="s">
        <v>1199</v>
      </c>
      <c r="B683" s="169" t="s">
        <v>1200</v>
      </c>
      <c r="C683" s="169"/>
    </row>
    <row r="684" customHeight="1" spans="1:3">
      <c r="A684" s="169" t="s">
        <v>1201</v>
      </c>
      <c r="B684" s="169" t="s">
        <v>1202</v>
      </c>
      <c r="C684" s="169"/>
    </row>
    <row r="685" customHeight="1" spans="1:3">
      <c r="A685" s="169" t="s">
        <v>1203</v>
      </c>
      <c r="B685" s="169" t="s">
        <v>1204</v>
      </c>
      <c r="C685" s="169"/>
    </row>
    <row r="686" customHeight="1" spans="1:3">
      <c r="A686" s="169" t="s">
        <v>1205</v>
      </c>
      <c r="B686" s="169" t="s">
        <v>1206</v>
      </c>
      <c r="C686" s="169"/>
    </row>
    <row r="687" customHeight="1" spans="1:3">
      <c r="A687" s="169" t="s">
        <v>1207</v>
      </c>
      <c r="B687" s="169" t="s">
        <v>1208</v>
      </c>
      <c r="C687" s="169"/>
    </row>
    <row r="688" customHeight="1" spans="1:3">
      <c r="A688" s="169" t="s">
        <v>1209</v>
      </c>
      <c r="B688" s="169" t="s">
        <v>1210</v>
      </c>
      <c r="C688" s="169"/>
    </row>
    <row r="689" customHeight="1" spans="1:3">
      <c r="A689" s="169" t="s">
        <v>1211</v>
      </c>
      <c r="B689" s="169" t="s">
        <v>1212</v>
      </c>
      <c r="C689" s="169"/>
    </row>
    <row r="690" customHeight="1" spans="1:3">
      <c r="A690" s="169" t="s">
        <v>1213</v>
      </c>
      <c r="B690" s="169" t="s">
        <v>1214</v>
      </c>
      <c r="C690" s="169"/>
    </row>
    <row r="691" customHeight="1" spans="1:3">
      <c r="A691" s="169" t="s">
        <v>1215</v>
      </c>
      <c r="B691" s="169" t="s">
        <v>1216</v>
      </c>
      <c r="C691" s="169"/>
    </row>
    <row r="692" customHeight="1" spans="1:3">
      <c r="A692" s="169" t="s">
        <v>1217</v>
      </c>
      <c r="B692" s="169" t="s">
        <v>1218</v>
      </c>
      <c r="C692" s="169"/>
    </row>
    <row r="693" customHeight="1" spans="1:3">
      <c r="A693" s="169" t="s">
        <v>1219</v>
      </c>
      <c r="B693" s="169" t="s">
        <v>1220</v>
      </c>
      <c r="C693" s="169"/>
    </row>
    <row r="694" customHeight="1" spans="1:3">
      <c r="A694" s="169" t="s">
        <v>1221</v>
      </c>
      <c r="B694" s="169" t="s">
        <v>1222</v>
      </c>
      <c r="C694" s="169"/>
    </row>
    <row r="695" customHeight="1" spans="1:3">
      <c r="A695" s="169" t="s">
        <v>1223</v>
      </c>
      <c r="B695" s="169" t="s">
        <v>1224</v>
      </c>
      <c r="C695" s="169"/>
    </row>
    <row r="696" customHeight="1" spans="1:3">
      <c r="A696" s="169" t="s">
        <v>1225</v>
      </c>
      <c r="B696" s="169" t="s">
        <v>1226</v>
      </c>
      <c r="C696" s="169"/>
    </row>
    <row r="697" customHeight="1" spans="1:3">
      <c r="A697" s="169" t="s">
        <v>1227</v>
      </c>
      <c r="B697" s="169" t="s">
        <v>1228</v>
      </c>
      <c r="C697" s="169">
        <v>25</v>
      </c>
    </row>
    <row r="698" customHeight="1" spans="1:3">
      <c r="A698" s="169" t="s">
        <v>1229</v>
      </c>
      <c r="B698" s="169" t="s">
        <v>1230</v>
      </c>
      <c r="C698" s="169"/>
    </row>
    <row r="699" customHeight="1" spans="1:3">
      <c r="A699" s="169" t="s">
        <v>1231</v>
      </c>
      <c r="B699" s="169" t="s">
        <v>1232</v>
      </c>
      <c r="C699" s="169"/>
    </row>
    <row r="700" customHeight="1" spans="1:3">
      <c r="A700" s="169" t="s">
        <v>1233</v>
      </c>
      <c r="B700" s="169" t="s">
        <v>1234</v>
      </c>
      <c r="C700" s="169"/>
    </row>
    <row r="701" customHeight="1" spans="1:3">
      <c r="A701" s="169" t="s">
        <v>1235</v>
      </c>
      <c r="B701" s="169" t="s">
        <v>1236</v>
      </c>
      <c r="C701" s="169"/>
    </row>
    <row r="702" customHeight="1" spans="1:3">
      <c r="A702" s="169" t="s">
        <v>1237</v>
      </c>
      <c r="B702" s="169" t="s">
        <v>1238</v>
      </c>
      <c r="C702" s="169"/>
    </row>
    <row r="703" customHeight="1" spans="1:3">
      <c r="A703" s="169" t="s">
        <v>1239</v>
      </c>
      <c r="B703" s="169" t="s">
        <v>1240</v>
      </c>
      <c r="C703" s="169"/>
    </row>
    <row r="704" customHeight="1" spans="1:3">
      <c r="A704" s="169" t="s">
        <v>1241</v>
      </c>
      <c r="B704" s="169" t="s">
        <v>1242</v>
      </c>
      <c r="C704" s="169"/>
    </row>
    <row r="705" customHeight="1" spans="1:3">
      <c r="A705" s="169" t="s">
        <v>1243</v>
      </c>
      <c r="B705" s="169" t="s">
        <v>78</v>
      </c>
      <c r="C705" s="169"/>
    </row>
    <row r="706" customHeight="1" spans="1:3">
      <c r="A706" s="169" t="s">
        <v>1244</v>
      </c>
      <c r="B706" s="169" t="s">
        <v>80</v>
      </c>
      <c r="C706" s="169"/>
    </row>
    <row r="707" customHeight="1" spans="1:3">
      <c r="A707" s="169" t="s">
        <v>1245</v>
      </c>
      <c r="B707" s="169" t="s">
        <v>82</v>
      </c>
      <c r="C707" s="169"/>
    </row>
    <row r="708" customHeight="1" spans="1:3">
      <c r="A708" s="169" t="s">
        <v>1246</v>
      </c>
      <c r="B708" s="169" t="s">
        <v>1247</v>
      </c>
      <c r="C708" s="169"/>
    </row>
    <row r="709" customHeight="1" spans="1:3">
      <c r="A709" s="169" t="s">
        <v>1248</v>
      </c>
      <c r="B709" s="169" t="s">
        <v>1249</v>
      </c>
      <c r="C709" s="169"/>
    </row>
    <row r="710" customHeight="1" spans="1:3">
      <c r="A710" s="169" t="s">
        <v>1250</v>
      </c>
      <c r="B710" s="169" t="s">
        <v>1251</v>
      </c>
      <c r="C710" s="169"/>
    </row>
    <row r="711" customHeight="1" spans="1:3">
      <c r="A711" s="169" t="s">
        <v>1252</v>
      </c>
      <c r="B711" s="169" t="s">
        <v>173</v>
      </c>
      <c r="C711" s="169"/>
    </row>
    <row r="712" customHeight="1" spans="1:3">
      <c r="A712" s="169" t="s">
        <v>1253</v>
      </c>
      <c r="B712" s="169" t="s">
        <v>1254</v>
      </c>
      <c r="C712" s="169"/>
    </row>
    <row r="713" customHeight="1" spans="1:3">
      <c r="A713" s="169" t="s">
        <v>1255</v>
      </c>
      <c r="B713" s="169" t="s">
        <v>84</v>
      </c>
      <c r="C713" s="169"/>
    </row>
    <row r="714" customHeight="1" spans="1:3">
      <c r="A714" s="169" t="s">
        <v>1256</v>
      </c>
      <c r="B714" s="169" t="s">
        <v>1257</v>
      </c>
      <c r="C714" s="169"/>
    </row>
    <row r="715" customHeight="1" spans="1:3">
      <c r="A715" s="169" t="s">
        <v>1258</v>
      </c>
      <c r="B715" s="169" t="s">
        <v>1259</v>
      </c>
      <c r="C715" s="169"/>
    </row>
    <row r="716" customHeight="1" spans="1:3">
      <c r="A716" s="169" t="s">
        <v>1260</v>
      </c>
      <c r="B716" s="169" t="s">
        <v>78</v>
      </c>
      <c r="C716" s="169">
        <v>407</v>
      </c>
    </row>
    <row r="717" customHeight="1" spans="1:3">
      <c r="A717" s="169" t="s">
        <v>1261</v>
      </c>
      <c r="B717" s="169" t="s">
        <v>80</v>
      </c>
      <c r="C717" s="169"/>
    </row>
    <row r="718" customHeight="1" spans="1:3">
      <c r="A718" s="169" t="s">
        <v>1262</v>
      </c>
      <c r="B718" s="169" t="s">
        <v>82</v>
      </c>
      <c r="C718" s="169"/>
    </row>
    <row r="719" customHeight="1" spans="1:3">
      <c r="A719" s="169" t="s">
        <v>1263</v>
      </c>
      <c r="B719" s="169" t="s">
        <v>1264</v>
      </c>
      <c r="C719" s="169">
        <v>120</v>
      </c>
    </row>
    <row r="720" customHeight="1" spans="1:3">
      <c r="A720" s="169" t="s">
        <v>1265</v>
      </c>
      <c r="B720" s="169" t="s">
        <v>1266</v>
      </c>
      <c r="C720" s="169"/>
    </row>
    <row r="721" customHeight="1" spans="1:3">
      <c r="A721" s="169" t="s">
        <v>1267</v>
      </c>
      <c r="B721" s="169" t="s">
        <v>1268</v>
      </c>
      <c r="C721" s="169"/>
    </row>
    <row r="722" customHeight="1" spans="1:3">
      <c r="A722" s="169" t="s">
        <v>1269</v>
      </c>
      <c r="B722" s="169" t="s">
        <v>1270</v>
      </c>
      <c r="C722" s="169"/>
    </row>
    <row r="723" customHeight="1" spans="1:3">
      <c r="A723" s="169" t="s">
        <v>1271</v>
      </c>
      <c r="B723" s="169" t="s">
        <v>1272</v>
      </c>
      <c r="C723" s="169"/>
    </row>
    <row r="724" customHeight="1" spans="1:3">
      <c r="A724" s="169" t="s">
        <v>1273</v>
      </c>
      <c r="B724" s="169" t="s">
        <v>1274</v>
      </c>
      <c r="C724" s="169"/>
    </row>
    <row r="725" customHeight="1" spans="1:3">
      <c r="A725" s="169" t="s">
        <v>1275</v>
      </c>
      <c r="B725" s="169" t="s">
        <v>1276</v>
      </c>
      <c r="C725" s="169">
        <v>4851</v>
      </c>
    </row>
    <row r="726" customHeight="1" spans="1:3">
      <c r="A726" s="169" t="s">
        <v>1277</v>
      </c>
      <c r="B726" s="169" t="s">
        <v>1278</v>
      </c>
      <c r="C726" s="169">
        <v>768</v>
      </c>
    </row>
    <row r="727" customHeight="1" spans="1:3">
      <c r="A727" s="169" t="s">
        <v>1279</v>
      </c>
      <c r="B727" s="169" t="s">
        <v>1280</v>
      </c>
      <c r="C727" s="169">
        <v>1113</v>
      </c>
    </row>
    <row r="728" customHeight="1" spans="1:3">
      <c r="A728" s="169" t="s">
        <v>1281</v>
      </c>
      <c r="B728" s="169" t="s">
        <v>1282</v>
      </c>
      <c r="C728" s="169">
        <v>1446</v>
      </c>
    </row>
    <row r="729" customHeight="1" spans="1:3">
      <c r="A729" s="169" t="s">
        <v>1283</v>
      </c>
      <c r="B729" s="169" t="s">
        <v>1284</v>
      </c>
      <c r="C729" s="169">
        <v>3967</v>
      </c>
    </row>
    <row r="730" customHeight="1" spans="1:3">
      <c r="A730" s="169" t="s">
        <v>1285</v>
      </c>
      <c r="B730" s="169" t="s">
        <v>1286</v>
      </c>
      <c r="C730" s="169"/>
    </row>
    <row r="731" customHeight="1" spans="1:3">
      <c r="A731" s="169" t="s">
        <v>1287</v>
      </c>
      <c r="B731" s="169" t="s">
        <v>1288</v>
      </c>
      <c r="C731" s="169"/>
    </row>
    <row r="732" customHeight="1" spans="1:3">
      <c r="A732" s="169" t="s">
        <v>1289</v>
      </c>
      <c r="B732" s="169" t="s">
        <v>1290</v>
      </c>
      <c r="C732" s="169"/>
    </row>
    <row r="733" customHeight="1" spans="1:3">
      <c r="A733" s="169" t="s">
        <v>1291</v>
      </c>
      <c r="B733" s="169" t="s">
        <v>1292</v>
      </c>
      <c r="C733" s="169"/>
    </row>
    <row r="734" customHeight="1" spans="1:3">
      <c r="A734" s="169" t="s">
        <v>1293</v>
      </c>
      <c r="B734" s="169" t="s">
        <v>1294</v>
      </c>
      <c r="C734" s="169"/>
    </row>
    <row r="735" customHeight="1" spans="1:3">
      <c r="A735" s="169" t="s">
        <v>1295</v>
      </c>
      <c r="B735" s="169" t="s">
        <v>1296</v>
      </c>
      <c r="C735" s="169">
        <v>57</v>
      </c>
    </row>
    <row r="736" customHeight="1" spans="1:3">
      <c r="A736" s="169" t="s">
        <v>1297</v>
      </c>
      <c r="B736" s="169" t="s">
        <v>1298</v>
      </c>
      <c r="C736" s="169"/>
    </row>
    <row r="737" customHeight="1" spans="1:3">
      <c r="A737" s="169" t="s">
        <v>1299</v>
      </c>
      <c r="B737" s="169" t="s">
        <v>1300</v>
      </c>
      <c r="C737" s="169"/>
    </row>
    <row r="738" customHeight="1" spans="1:3">
      <c r="A738" s="169" t="s">
        <v>1301</v>
      </c>
      <c r="B738" s="169" t="s">
        <v>1302</v>
      </c>
      <c r="C738" s="169"/>
    </row>
    <row r="739" customHeight="1" spans="1:3">
      <c r="A739" s="169" t="s">
        <v>1303</v>
      </c>
      <c r="B739" s="169" t="s">
        <v>1304</v>
      </c>
      <c r="C739" s="169"/>
    </row>
    <row r="740" customHeight="1" spans="1:3">
      <c r="A740" s="169" t="s">
        <v>1305</v>
      </c>
      <c r="B740" s="169" t="s">
        <v>1306</v>
      </c>
      <c r="C740" s="169">
        <v>111</v>
      </c>
    </row>
    <row r="741" customHeight="1" spans="1:3">
      <c r="A741" s="169" t="s">
        <v>1307</v>
      </c>
      <c r="B741" s="169" t="s">
        <v>1308</v>
      </c>
      <c r="C741" s="169"/>
    </row>
    <row r="742" customHeight="1" spans="1:3">
      <c r="A742" s="169" t="s">
        <v>1309</v>
      </c>
      <c r="B742" s="169" t="s">
        <v>1310</v>
      </c>
      <c r="C742" s="169">
        <v>250</v>
      </c>
    </row>
    <row r="743" customHeight="1" spans="1:3">
      <c r="A743" s="169" t="s">
        <v>1311</v>
      </c>
      <c r="B743" s="169" t="s">
        <v>1312</v>
      </c>
      <c r="C743" s="169">
        <v>1438</v>
      </c>
    </row>
    <row r="744" customHeight="1" spans="1:3">
      <c r="A744" s="169" t="s">
        <v>1313</v>
      </c>
      <c r="B744" s="169" t="s">
        <v>1314</v>
      </c>
      <c r="C744" s="169">
        <v>593</v>
      </c>
    </row>
    <row r="745" customHeight="1" spans="1:3">
      <c r="A745" s="169" t="s">
        <v>1315</v>
      </c>
      <c r="B745" s="169" t="s">
        <v>1316</v>
      </c>
      <c r="C745" s="169"/>
    </row>
    <row r="746" customHeight="1" spans="1:3">
      <c r="A746" s="169" t="s">
        <v>1317</v>
      </c>
      <c r="B746" s="169" t="s">
        <v>1318</v>
      </c>
      <c r="C746" s="169">
        <v>2979</v>
      </c>
    </row>
    <row r="747" customHeight="1" spans="1:3">
      <c r="A747" s="169" t="s">
        <v>1319</v>
      </c>
      <c r="B747" s="169" t="s">
        <v>1320</v>
      </c>
      <c r="C747" s="169">
        <v>15</v>
      </c>
    </row>
    <row r="748" customHeight="1" spans="1:3">
      <c r="A748" s="169" t="s">
        <v>1321</v>
      </c>
      <c r="B748" s="169" t="s">
        <v>1322</v>
      </c>
      <c r="C748" s="169">
        <v>547</v>
      </c>
    </row>
    <row r="749" customHeight="1" spans="1:3">
      <c r="A749" s="169" t="s">
        <v>1323</v>
      </c>
      <c r="B749" s="169" t="s">
        <v>1324</v>
      </c>
      <c r="C749" s="169"/>
    </row>
    <row r="750" customHeight="1" spans="1:3">
      <c r="A750" s="169" t="s">
        <v>1325</v>
      </c>
      <c r="B750" s="169" t="s">
        <v>1326</v>
      </c>
      <c r="C750" s="169">
        <v>15</v>
      </c>
    </row>
    <row r="751" customHeight="1" spans="1:3">
      <c r="A751" s="169" t="s">
        <v>1327</v>
      </c>
      <c r="B751" s="169" t="s">
        <v>1328</v>
      </c>
      <c r="C751" s="169">
        <v>3733</v>
      </c>
    </row>
    <row r="752" customHeight="1" spans="1:3">
      <c r="A752" s="169" t="s">
        <v>1329</v>
      </c>
      <c r="B752" s="169" t="s">
        <v>1330</v>
      </c>
      <c r="C752" s="169">
        <v>927</v>
      </c>
    </row>
    <row r="753" customHeight="1" spans="1:3">
      <c r="A753" s="169" t="s">
        <v>1331</v>
      </c>
      <c r="B753" s="169" t="s">
        <v>78</v>
      </c>
      <c r="C753" s="169"/>
    </row>
    <row r="754" customHeight="1" spans="1:3">
      <c r="A754" s="169" t="s">
        <v>1332</v>
      </c>
      <c r="B754" s="169" t="s">
        <v>80</v>
      </c>
      <c r="C754" s="169"/>
    </row>
    <row r="755" customHeight="1" spans="1:3">
      <c r="A755" s="169" t="s">
        <v>1333</v>
      </c>
      <c r="B755" s="169" t="s">
        <v>82</v>
      </c>
      <c r="C755" s="169"/>
    </row>
    <row r="756" customHeight="1" spans="1:3">
      <c r="A756" s="169" t="s">
        <v>1334</v>
      </c>
      <c r="B756" s="169" t="s">
        <v>1335</v>
      </c>
      <c r="C756" s="169"/>
    </row>
    <row r="757" customHeight="1" spans="1:3">
      <c r="A757" s="169" t="s">
        <v>1336</v>
      </c>
      <c r="B757" s="169" t="s">
        <v>1337</v>
      </c>
      <c r="C757" s="169">
        <v>44</v>
      </c>
    </row>
    <row r="758" customHeight="1" spans="1:3">
      <c r="A758" s="169" t="s">
        <v>1338</v>
      </c>
      <c r="B758" s="169" t="s">
        <v>1339</v>
      </c>
      <c r="C758" s="169"/>
    </row>
    <row r="759" customHeight="1" spans="1:3">
      <c r="A759" s="169" t="s">
        <v>1340</v>
      </c>
      <c r="B759" s="169" t="s">
        <v>1341</v>
      </c>
      <c r="C759" s="169"/>
    </row>
    <row r="760" customHeight="1" spans="1:3">
      <c r="A760" s="169" t="s">
        <v>1342</v>
      </c>
      <c r="B760" s="169" t="s">
        <v>1343</v>
      </c>
      <c r="C760" s="169"/>
    </row>
    <row r="761" customHeight="1" spans="1:3">
      <c r="A761" s="169" t="s">
        <v>1344</v>
      </c>
      <c r="B761" s="169" t="s">
        <v>1345</v>
      </c>
      <c r="C761" s="169"/>
    </row>
    <row r="762" customHeight="1" spans="1:3">
      <c r="A762" s="169" t="s">
        <v>1346</v>
      </c>
      <c r="B762" s="169" t="s">
        <v>1347</v>
      </c>
      <c r="C762" s="169"/>
    </row>
    <row r="763" customHeight="1" spans="1:3">
      <c r="A763" s="169" t="s">
        <v>1348</v>
      </c>
      <c r="B763" s="169" t="s">
        <v>1349</v>
      </c>
      <c r="C763" s="169"/>
    </row>
    <row r="764" customHeight="1" spans="1:3">
      <c r="A764" s="169" t="s">
        <v>1350</v>
      </c>
      <c r="B764" s="169" t="s">
        <v>1351</v>
      </c>
      <c r="C764" s="169"/>
    </row>
    <row r="765" customHeight="1" spans="1:3">
      <c r="A765" s="169" t="s">
        <v>1352</v>
      </c>
      <c r="B765" s="169" t="s">
        <v>1353</v>
      </c>
      <c r="C765" s="169"/>
    </row>
    <row r="766" customHeight="1" spans="1:3">
      <c r="A766" s="169" t="s">
        <v>1354</v>
      </c>
      <c r="B766" s="169" t="s">
        <v>1355</v>
      </c>
      <c r="C766" s="169"/>
    </row>
    <row r="767" customHeight="1" spans="1:3">
      <c r="A767" s="169" t="s">
        <v>1356</v>
      </c>
      <c r="B767" s="169" t="s">
        <v>1357</v>
      </c>
      <c r="C767" s="169"/>
    </row>
    <row r="768" customHeight="1" spans="1:3">
      <c r="A768" s="169" t="s">
        <v>1358</v>
      </c>
      <c r="B768" s="169" t="s">
        <v>1359</v>
      </c>
      <c r="C768" s="169"/>
    </row>
    <row r="769" customHeight="1" spans="1:3">
      <c r="A769" s="169" t="s">
        <v>1360</v>
      </c>
      <c r="B769" s="169" t="s">
        <v>1361</v>
      </c>
      <c r="C769" s="169"/>
    </row>
    <row r="770" customHeight="1" spans="1:3">
      <c r="A770" s="169" t="s">
        <v>1362</v>
      </c>
      <c r="B770" s="169" t="s">
        <v>1363</v>
      </c>
      <c r="C770" s="169">
        <v>18</v>
      </c>
    </row>
    <row r="771" customHeight="1" spans="1:3">
      <c r="A771" s="169" t="s">
        <v>1364</v>
      </c>
      <c r="B771" s="169" t="s">
        <v>1365</v>
      </c>
      <c r="C771" s="169"/>
    </row>
    <row r="772" customHeight="1" spans="1:3">
      <c r="A772" s="169" t="s">
        <v>1366</v>
      </c>
      <c r="B772" s="169" t="s">
        <v>1302</v>
      </c>
      <c r="C772" s="169"/>
    </row>
    <row r="773" customHeight="1" spans="1:3">
      <c r="A773" s="169" t="s">
        <v>1367</v>
      </c>
      <c r="B773" s="169" t="s">
        <v>1368</v>
      </c>
      <c r="C773" s="169"/>
    </row>
    <row r="774" customHeight="1" spans="1:3">
      <c r="A774" s="169" t="s">
        <v>1369</v>
      </c>
      <c r="B774" s="169" t="s">
        <v>1370</v>
      </c>
      <c r="C774" s="169"/>
    </row>
    <row r="775" customHeight="1" spans="1:3">
      <c r="A775" s="169" t="s">
        <v>1371</v>
      </c>
      <c r="B775" s="169" t="s">
        <v>78</v>
      </c>
      <c r="C775" s="169">
        <v>94</v>
      </c>
    </row>
    <row r="776" customHeight="1" spans="1:3">
      <c r="A776" s="169" t="s">
        <v>1372</v>
      </c>
      <c r="B776" s="169" t="s">
        <v>80</v>
      </c>
      <c r="C776" s="169"/>
    </row>
    <row r="777" customHeight="1" spans="1:3">
      <c r="A777" s="169" t="s">
        <v>1373</v>
      </c>
      <c r="B777" s="169" t="s">
        <v>82</v>
      </c>
      <c r="C777" s="169"/>
    </row>
    <row r="778" customHeight="1" spans="1:3">
      <c r="A778" s="169" t="s">
        <v>1374</v>
      </c>
      <c r="B778" s="169" t="s">
        <v>1375</v>
      </c>
      <c r="C778" s="169">
        <v>3</v>
      </c>
    </row>
    <row r="779" customHeight="1" spans="1:3">
      <c r="A779" s="169" t="s">
        <v>1376</v>
      </c>
      <c r="B779" s="169" t="s">
        <v>1377</v>
      </c>
      <c r="C779" s="169"/>
    </row>
    <row r="780" customHeight="1" spans="1:3">
      <c r="A780" s="169" t="s">
        <v>1378</v>
      </c>
      <c r="B780" s="169" t="s">
        <v>1379</v>
      </c>
      <c r="C780" s="169">
        <v>952</v>
      </c>
    </row>
    <row r="781" customHeight="1" spans="1:3">
      <c r="A781" s="169" t="s">
        <v>1380</v>
      </c>
      <c r="B781" s="169" t="s">
        <v>1381</v>
      </c>
      <c r="C781" s="169"/>
    </row>
    <row r="782" customHeight="1" spans="1:3">
      <c r="A782" s="169" t="s">
        <v>1382</v>
      </c>
      <c r="B782" s="169" t="s">
        <v>1383</v>
      </c>
      <c r="C782" s="169"/>
    </row>
    <row r="783" customHeight="1" spans="1:3">
      <c r="A783" s="169" t="s">
        <v>1384</v>
      </c>
      <c r="B783" s="169" t="s">
        <v>1385</v>
      </c>
      <c r="C783" s="169"/>
    </row>
    <row r="784" customHeight="1" spans="1:3">
      <c r="A784" s="169" t="s">
        <v>1386</v>
      </c>
      <c r="B784" s="169" t="s">
        <v>1387</v>
      </c>
      <c r="C784" s="169"/>
    </row>
    <row r="785" customHeight="1" spans="1:3">
      <c r="A785" s="169" t="s">
        <v>1388</v>
      </c>
      <c r="B785" s="169" t="s">
        <v>1389</v>
      </c>
      <c r="C785" s="169"/>
    </row>
    <row r="786" customHeight="1" spans="1:3">
      <c r="A786" s="169" t="s">
        <v>1390</v>
      </c>
      <c r="B786" s="169" t="s">
        <v>1391</v>
      </c>
      <c r="C786" s="169">
        <v>25</v>
      </c>
    </row>
    <row r="787" customHeight="1" spans="1:3">
      <c r="A787" s="169" t="s">
        <v>1392</v>
      </c>
      <c r="B787" s="169" t="s">
        <v>1393</v>
      </c>
      <c r="C787" s="169">
        <v>16</v>
      </c>
    </row>
    <row r="788" customHeight="1" spans="1:3">
      <c r="A788" s="169" t="s">
        <v>1394</v>
      </c>
      <c r="B788" s="169" t="s">
        <v>1395</v>
      </c>
      <c r="C788" s="169">
        <v>5</v>
      </c>
    </row>
    <row r="789" customHeight="1" spans="1:3">
      <c r="A789" s="169" t="s">
        <v>1396</v>
      </c>
      <c r="B789" s="169" t="s">
        <v>1397</v>
      </c>
      <c r="C789" s="169"/>
    </row>
    <row r="790" customHeight="1" spans="1:3">
      <c r="A790" s="169" t="s">
        <v>1398</v>
      </c>
      <c r="B790" s="169" t="s">
        <v>1399</v>
      </c>
      <c r="C790" s="169"/>
    </row>
    <row r="791" customHeight="1" spans="1:3">
      <c r="A791" s="169" t="s">
        <v>1400</v>
      </c>
      <c r="B791" s="169" t="s">
        <v>1401</v>
      </c>
      <c r="C791" s="169"/>
    </row>
    <row r="792" customHeight="1" spans="1:3">
      <c r="A792" s="169" t="s">
        <v>1402</v>
      </c>
      <c r="B792" s="169" t="s">
        <v>1403</v>
      </c>
      <c r="C792" s="169"/>
    </row>
    <row r="793" customHeight="1" spans="1:3">
      <c r="A793" s="169" t="s">
        <v>1404</v>
      </c>
      <c r="B793" s="169" t="s">
        <v>1405</v>
      </c>
      <c r="C793" s="169"/>
    </row>
    <row r="794" customHeight="1" spans="1:3">
      <c r="A794" s="169" t="s">
        <v>1406</v>
      </c>
      <c r="B794" s="169" t="s">
        <v>1407</v>
      </c>
      <c r="C794" s="169"/>
    </row>
    <row r="795" customHeight="1" spans="1:3">
      <c r="A795" s="169" t="s">
        <v>1408</v>
      </c>
      <c r="B795" s="169" t="s">
        <v>1409</v>
      </c>
      <c r="C795" s="169"/>
    </row>
    <row r="796" customHeight="1" spans="1:3">
      <c r="A796" s="169" t="s">
        <v>1410</v>
      </c>
      <c r="B796" s="169" t="s">
        <v>1357</v>
      </c>
      <c r="C796" s="169"/>
    </row>
    <row r="797" customHeight="1" spans="1:3">
      <c r="A797" s="169" t="s">
        <v>1411</v>
      </c>
      <c r="B797" s="169" t="s">
        <v>1412</v>
      </c>
      <c r="C797" s="169"/>
    </row>
    <row r="798" customHeight="1" spans="1:3">
      <c r="A798" s="169" t="s">
        <v>1413</v>
      </c>
      <c r="B798" s="169" t="s">
        <v>1414</v>
      </c>
      <c r="C798" s="169"/>
    </row>
    <row r="799" customHeight="1" spans="1:3">
      <c r="A799" s="169" t="s">
        <v>1415</v>
      </c>
      <c r="B799" s="169" t="s">
        <v>1416</v>
      </c>
      <c r="C799" s="169"/>
    </row>
    <row r="800" customHeight="1" spans="1:3">
      <c r="A800" s="169" t="s">
        <v>1417</v>
      </c>
      <c r="B800" s="169" t="s">
        <v>1418</v>
      </c>
      <c r="C800" s="169"/>
    </row>
    <row r="801" customHeight="1" spans="1:3">
      <c r="A801" s="169" t="s">
        <v>1419</v>
      </c>
      <c r="B801" s="169" t="s">
        <v>1420</v>
      </c>
      <c r="C801" s="169">
        <v>3074</v>
      </c>
    </row>
    <row r="802" customHeight="1" spans="1:3">
      <c r="A802" s="169" t="s">
        <v>1421</v>
      </c>
      <c r="B802" s="169" t="s">
        <v>1422</v>
      </c>
      <c r="C802" s="169"/>
    </row>
    <row r="803" customHeight="1" spans="1:3">
      <c r="A803" s="169" t="s">
        <v>1423</v>
      </c>
      <c r="B803" s="169" t="s">
        <v>1424</v>
      </c>
      <c r="C803" s="169"/>
    </row>
    <row r="804" customHeight="1" spans="1:3">
      <c r="A804" s="169" t="s">
        <v>1425</v>
      </c>
      <c r="B804" s="169" t="s">
        <v>1426</v>
      </c>
      <c r="C804" s="169"/>
    </row>
    <row r="805" customHeight="1" spans="1:3">
      <c r="A805" s="169" t="s">
        <v>1427</v>
      </c>
      <c r="B805" s="169" t="s">
        <v>1428</v>
      </c>
      <c r="C805" s="169"/>
    </row>
    <row r="806" customHeight="1" spans="1:3">
      <c r="A806" s="169" t="s">
        <v>1429</v>
      </c>
      <c r="B806" s="169" t="s">
        <v>1430</v>
      </c>
      <c r="C806" s="169"/>
    </row>
    <row r="807" customHeight="1" spans="1:3">
      <c r="A807" s="169" t="s">
        <v>1431</v>
      </c>
      <c r="B807" s="169" t="s">
        <v>1432</v>
      </c>
      <c r="C807" s="169">
        <v>759</v>
      </c>
    </row>
    <row r="808" customHeight="1" spans="1:3">
      <c r="A808" s="169" t="s">
        <v>1433</v>
      </c>
      <c r="B808" s="169" t="s">
        <v>1434</v>
      </c>
      <c r="C808" s="169">
        <v>1780</v>
      </c>
    </row>
    <row r="809" customHeight="1" spans="1:3">
      <c r="A809" s="169" t="s">
        <v>1435</v>
      </c>
      <c r="B809" s="169" t="s">
        <v>1436</v>
      </c>
      <c r="C809" s="169">
        <v>5048</v>
      </c>
    </row>
    <row r="810" customHeight="1" spans="1:3">
      <c r="A810" s="169" t="s">
        <v>1437</v>
      </c>
      <c r="B810" s="169" t="s">
        <v>1438</v>
      </c>
      <c r="C810" s="169"/>
    </row>
    <row r="811" customHeight="1" spans="1:3">
      <c r="A811" s="169" t="s">
        <v>1439</v>
      </c>
      <c r="B811" s="169" t="s">
        <v>1440</v>
      </c>
      <c r="C811" s="169"/>
    </row>
    <row r="812" customHeight="1" spans="1:3">
      <c r="A812" s="169" t="s">
        <v>1441</v>
      </c>
      <c r="B812" s="169" t="s">
        <v>1442</v>
      </c>
      <c r="C812" s="169">
        <v>200</v>
      </c>
    </row>
    <row r="813" customHeight="1" spans="1:3">
      <c r="A813" s="169" t="s">
        <v>1443</v>
      </c>
      <c r="B813" s="169" t="s">
        <v>1444</v>
      </c>
      <c r="C813" s="169"/>
    </row>
    <row r="814" customHeight="1" spans="1:3">
      <c r="A814" s="169" t="s">
        <v>1445</v>
      </c>
      <c r="B814" s="169" t="s">
        <v>1446</v>
      </c>
      <c r="C814" s="169">
        <v>2653</v>
      </c>
    </row>
    <row r="815" customHeight="1" spans="1:3">
      <c r="A815" s="169" t="s">
        <v>1447</v>
      </c>
      <c r="B815" s="169" t="s">
        <v>1448</v>
      </c>
      <c r="C815" s="169">
        <v>127</v>
      </c>
    </row>
    <row r="816" customHeight="1" spans="1:3">
      <c r="A816" s="169" t="s">
        <v>1449</v>
      </c>
      <c r="B816" s="169" t="s">
        <v>1450</v>
      </c>
      <c r="C816" s="169"/>
    </row>
    <row r="817" customHeight="1" spans="1:3">
      <c r="A817" s="169" t="s">
        <v>1451</v>
      </c>
      <c r="B817" s="169" t="s">
        <v>1452</v>
      </c>
      <c r="C817" s="169"/>
    </row>
    <row r="818" customHeight="1" spans="1:3">
      <c r="A818" s="169" t="s">
        <v>1453</v>
      </c>
      <c r="B818" s="169" t="s">
        <v>1454</v>
      </c>
      <c r="C818" s="169"/>
    </row>
    <row r="819" customHeight="1" spans="1:3">
      <c r="A819" s="169" t="s">
        <v>1455</v>
      </c>
      <c r="B819" s="169" t="s">
        <v>1456</v>
      </c>
      <c r="C819" s="169"/>
    </row>
    <row r="820" customHeight="1" spans="1:3">
      <c r="A820" s="169" t="s">
        <v>1457</v>
      </c>
      <c r="B820" s="169" t="s">
        <v>1458</v>
      </c>
      <c r="C820" s="169"/>
    </row>
    <row r="821" customHeight="1" spans="1:3">
      <c r="A821" s="169" t="s">
        <v>1459</v>
      </c>
      <c r="B821" s="169" t="s">
        <v>1460</v>
      </c>
      <c r="C821" s="169"/>
    </row>
    <row r="822" customHeight="1" spans="1:3">
      <c r="A822" s="169" t="s">
        <v>1461</v>
      </c>
      <c r="B822" s="169" t="s">
        <v>78</v>
      </c>
      <c r="C822" s="169">
        <v>148</v>
      </c>
    </row>
    <row r="823" customHeight="1" spans="1:3">
      <c r="A823" s="169" t="s">
        <v>1462</v>
      </c>
      <c r="B823" s="169" t="s">
        <v>80</v>
      </c>
      <c r="C823" s="169"/>
    </row>
    <row r="824" customHeight="1" spans="1:3">
      <c r="A824" s="169" t="s">
        <v>1463</v>
      </c>
      <c r="B824" s="169" t="s">
        <v>82</v>
      </c>
      <c r="C824" s="169"/>
    </row>
    <row r="825" customHeight="1" spans="1:3">
      <c r="A825" s="169" t="s">
        <v>1464</v>
      </c>
      <c r="B825" s="169" t="s">
        <v>1465</v>
      </c>
      <c r="C825" s="169"/>
    </row>
    <row r="826" customHeight="1" spans="1:3">
      <c r="A826" s="169" t="s">
        <v>1466</v>
      </c>
      <c r="B826" s="169" t="s">
        <v>1467</v>
      </c>
      <c r="C826" s="169">
        <v>238</v>
      </c>
    </row>
    <row r="827" customHeight="1" spans="1:3">
      <c r="A827" s="169" t="s">
        <v>1468</v>
      </c>
      <c r="B827" s="169" t="s">
        <v>1469</v>
      </c>
      <c r="C827" s="169"/>
    </row>
    <row r="828" customHeight="1" spans="1:3">
      <c r="A828" s="169" t="s">
        <v>1470</v>
      </c>
      <c r="B828" s="169" t="s">
        <v>1471</v>
      </c>
      <c r="C828" s="169"/>
    </row>
    <row r="829" customHeight="1" spans="1:3">
      <c r="A829" s="169" t="s">
        <v>1472</v>
      </c>
      <c r="B829" s="169" t="s">
        <v>1473</v>
      </c>
      <c r="C829" s="169"/>
    </row>
    <row r="830" customHeight="1" spans="1:3">
      <c r="A830" s="169" t="s">
        <v>1474</v>
      </c>
      <c r="B830" s="169" t="s">
        <v>1475</v>
      </c>
      <c r="C830" s="169"/>
    </row>
    <row r="831" customHeight="1" spans="1:3">
      <c r="A831" s="169" t="s">
        <v>1476</v>
      </c>
      <c r="B831" s="169" t="s">
        <v>1477</v>
      </c>
      <c r="C831" s="169"/>
    </row>
    <row r="832" customHeight="1" spans="1:3">
      <c r="A832" s="169" t="s">
        <v>1478</v>
      </c>
      <c r="B832" s="169" t="s">
        <v>1479</v>
      </c>
      <c r="C832" s="169"/>
    </row>
    <row r="833" customHeight="1" spans="1:3">
      <c r="A833" s="169" t="s">
        <v>1480</v>
      </c>
      <c r="B833" s="169" t="s">
        <v>1481</v>
      </c>
      <c r="C833" s="169"/>
    </row>
    <row r="834" customHeight="1" spans="1:3">
      <c r="A834" s="169" t="s">
        <v>1482</v>
      </c>
      <c r="B834" s="169" t="s">
        <v>1483</v>
      </c>
      <c r="C834" s="169"/>
    </row>
    <row r="835" customHeight="1" spans="1:3">
      <c r="A835" s="169" t="s">
        <v>1484</v>
      </c>
      <c r="B835" s="169" t="s">
        <v>1485</v>
      </c>
      <c r="C835" s="169"/>
    </row>
    <row r="836" customHeight="1" spans="1:3">
      <c r="A836" s="169" t="s">
        <v>1486</v>
      </c>
      <c r="B836" s="169" t="s">
        <v>1487</v>
      </c>
      <c r="C836" s="169"/>
    </row>
    <row r="837" customHeight="1" spans="1:3">
      <c r="A837" s="169" t="s">
        <v>1488</v>
      </c>
      <c r="B837" s="169" t="s">
        <v>1489</v>
      </c>
      <c r="C837" s="169"/>
    </row>
    <row r="838" customHeight="1" spans="1:3">
      <c r="A838" s="169" t="s">
        <v>1490</v>
      </c>
      <c r="B838" s="169" t="s">
        <v>1491</v>
      </c>
      <c r="C838" s="169"/>
    </row>
    <row r="839" customHeight="1" spans="1:3">
      <c r="A839" s="169" t="s">
        <v>1492</v>
      </c>
      <c r="B839" s="169" t="s">
        <v>1493</v>
      </c>
      <c r="C839" s="169"/>
    </row>
    <row r="840" customHeight="1" spans="1:3">
      <c r="A840" s="169" t="s">
        <v>1494</v>
      </c>
      <c r="B840" s="169" t="s">
        <v>1495</v>
      </c>
      <c r="C840" s="169"/>
    </row>
    <row r="841" customHeight="1" spans="1:3">
      <c r="A841" s="169" t="s">
        <v>1496</v>
      </c>
      <c r="B841" s="169" t="s">
        <v>1497</v>
      </c>
      <c r="C841" s="169">
        <v>1138</v>
      </c>
    </row>
    <row r="842" customHeight="1" spans="1:3">
      <c r="A842" s="169" t="s">
        <v>1498</v>
      </c>
      <c r="B842" s="169" t="s">
        <v>78</v>
      </c>
      <c r="C842" s="169"/>
    </row>
    <row r="843" customHeight="1" spans="1:3">
      <c r="A843" s="169" t="s">
        <v>1499</v>
      </c>
      <c r="B843" s="169" t="s">
        <v>80</v>
      </c>
      <c r="C843" s="169"/>
    </row>
    <row r="844" customHeight="1" spans="1:3">
      <c r="A844" s="169" t="s">
        <v>1500</v>
      </c>
      <c r="B844" s="169" t="s">
        <v>82</v>
      </c>
      <c r="C844" s="169"/>
    </row>
    <row r="845" customHeight="1" spans="1:3">
      <c r="A845" s="169" t="s">
        <v>1501</v>
      </c>
      <c r="B845" s="169" t="s">
        <v>1502</v>
      </c>
      <c r="C845" s="169"/>
    </row>
    <row r="846" customHeight="1" spans="1:3">
      <c r="A846" s="169" t="s">
        <v>1503</v>
      </c>
      <c r="B846" s="169" t="s">
        <v>1504</v>
      </c>
      <c r="C846" s="169"/>
    </row>
    <row r="847" customHeight="1" spans="1:3">
      <c r="A847" s="169" t="s">
        <v>1505</v>
      </c>
      <c r="B847" s="169" t="s">
        <v>1506</v>
      </c>
      <c r="C847" s="169"/>
    </row>
    <row r="848" customHeight="1" spans="1:3">
      <c r="A848" s="169" t="s">
        <v>1507</v>
      </c>
      <c r="B848" s="169" t="s">
        <v>1508</v>
      </c>
      <c r="C848" s="169"/>
    </row>
    <row r="849" customHeight="1" spans="1:3">
      <c r="A849" s="169" t="s">
        <v>1509</v>
      </c>
      <c r="B849" s="169" t="s">
        <v>1510</v>
      </c>
      <c r="C849" s="169"/>
    </row>
    <row r="850" customHeight="1" spans="1:3">
      <c r="A850" s="169" t="s">
        <v>1511</v>
      </c>
      <c r="B850" s="169" t="s">
        <v>1512</v>
      </c>
      <c r="C850" s="169"/>
    </row>
    <row r="851" customHeight="1" spans="1:3">
      <c r="A851" s="169" t="s">
        <v>1513</v>
      </c>
      <c r="B851" s="169" t="s">
        <v>78</v>
      </c>
      <c r="C851" s="169"/>
    </row>
    <row r="852" customHeight="1" spans="1:3">
      <c r="A852" s="169" t="s">
        <v>1514</v>
      </c>
      <c r="B852" s="169" t="s">
        <v>80</v>
      </c>
      <c r="C852" s="169"/>
    </row>
    <row r="853" customHeight="1" spans="1:3">
      <c r="A853" s="169" t="s">
        <v>1515</v>
      </c>
      <c r="B853" s="169" t="s">
        <v>82</v>
      </c>
      <c r="C853" s="169"/>
    </row>
    <row r="854" customHeight="1" spans="1:3">
      <c r="A854" s="169" t="s">
        <v>1516</v>
      </c>
      <c r="B854" s="169" t="s">
        <v>1517</v>
      </c>
      <c r="C854" s="169"/>
    </row>
    <row r="855" customHeight="1" spans="1:3">
      <c r="A855" s="169" t="s">
        <v>1518</v>
      </c>
      <c r="B855" s="169" t="s">
        <v>1519</v>
      </c>
      <c r="C855" s="169"/>
    </row>
    <row r="856" customHeight="1" spans="1:3">
      <c r="A856" s="169" t="s">
        <v>1520</v>
      </c>
      <c r="B856" s="169" t="s">
        <v>1521</v>
      </c>
      <c r="C856" s="169"/>
    </row>
    <row r="857" customHeight="1" spans="1:3">
      <c r="A857" s="169" t="s">
        <v>1522</v>
      </c>
      <c r="B857" s="169" t="s">
        <v>1523</v>
      </c>
      <c r="C857" s="169"/>
    </row>
    <row r="858" customHeight="1" spans="1:3">
      <c r="A858" s="169" t="s">
        <v>1524</v>
      </c>
      <c r="B858" s="169" t="s">
        <v>1525</v>
      </c>
      <c r="C858" s="169"/>
    </row>
    <row r="859" customHeight="1" spans="1:3">
      <c r="A859" s="169" t="s">
        <v>1526</v>
      </c>
      <c r="B859" s="169" t="s">
        <v>1527</v>
      </c>
      <c r="C859" s="169"/>
    </row>
    <row r="860" customHeight="1" spans="1:3">
      <c r="A860" s="169" t="s">
        <v>1528</v>
      </c>
      <c r="B860" s="169" t="s">
        <v>78</v>
      </c>
      <c r="C860" s="169"/>
    </row>
    <row r="861" customHeight="1" spans="1:3">
      <c r="A861" s="169" t="s">
        <v>1529</v>
      </c>
      <c r="B861" s="169" t="s">
        <v>80</v>
      </c>
      <c r="C861" s="169"/>
    </row>
    <row r="862" customHeight="1" spans="1:3">
      <c r="A862" s="169" t="s">
        <v>1530</v>
      </c>
      <c r="B862" s="169" t="s">
        <v>82</v>
      </c>
      <c r="C862" s="169"/>
    </row>
    <row r="863" customHeight="1" spans="1:3">
      <c r="A863" s="169" t="s">
        <v>1531</v>
      </c>
      <c r="B863" s="169" t="s">
        <v>1510</v>
      </c>
      <c r="C863" s="169"/>
    </row>
    <row r="864" customHeight="1" spans="1:3">
      <c r="A864" s="169" t="s">
        <v>1532</v>
      </c>
      <c r="B864" s="169" t="s">
        <v>1533</v>
      </c>
      <c r="C864" s="169"/>
    </row>
    <row r="865" customHeight="1" spans="1:3">
      <c r="A865" s="169" t="s">
        <v>1534</v>
      </c>
      <c r="B865" s="169" t="s">
        <v>1535</v>
      </c>
      <c r="C865" s="169"/>
    </row>
    <row r="866" customHeight="1" spans="1:3">
      <c r="A866" s="169" t="s">
        <v>1536</v>
      </c>
      <c r="B866" s="169" t="s">
        <v>1537</v>
      </c>
      <c r="C866" s="169">
        <v>200</v>
      </c>
    </row>
    <row r="867" customHeight="1" spans="1:3">
      <c r="A867" s="169" t="s">
        <v>1538</v>
      </c>
      <c r="B867" s="169" t="s">
        <v>1539</v>
      </c>
      <c r="C867" s="169"/>
    </row>
    <row r="868" customHeight="1" spans="1:3">
      <c r="A868" s="169" t="s">
        <v>1540</v>
      </c>
      <c r="B868" s="169" t="s">
        <v>78</v>
      </c>
      <c r="C868" s="169"/>
    </row>
    <row r="869" customHeight="1" spans="1:3">
      <c r="A869" s="169" t="s">
        <v>1541</v>
      </c>
      <c r="B869" s="169" t="s">
        <v>80</v>
      </c>
      <c r="C869" s="169"/>
    </row>
    <row r="870" customHeight="1" spans="1:3">
      <c r="A870" s="169" t="s">
        <v>1542</v>
      </c>
      <c r="B870" s="169" t="s">
        <v>82</v>
      </c>
      <c r="C870" s="169"/>
    </row>
    <row r="871" customHeight="1" spans="1:3">
      <c r="A871" s="169" t="s">
        <v>1543</v>
      </c>
      <c r="B871" s="169" t="s">
        <v>1544</v>
      </c>
      <c r="C871" s="169"/>
    </row>
    <row r="872" customHeight="1" spans="1:3">
      <c r="A872" s="169" t="s">
        <v>1545</v>
      </c>
      <c r="B872" s="169" t="s">
        <v>1546</v>
      </c>
      <c r="C872" s="169"/>
    </row>
    <row r="873" customHeight="1" spans="1:3">
      <c r="A873" s="169" t="s">
        <v>1547</v>
      </c>
      <c r="B873" s="169" t="s">
        <v>1548</v>
      </c>
      <c r="C873" s="169"/>
    </row>
    <row r="874" customHeight="1" spans="1:3">
      <c r="A874" s="169" t="s">
        <v>1549</v>
      </c>
      <c r="B874" s="169" t="s">
        <v>1550</v>
      </c>
      <c r="C874" s="169"/>
    </row>
    <row r="875" customHeight="1" spans="1:3">
      <c r="A875" s="169" t="s">
        <v>1551</v>
      </c>
      <c r="B875" s="169" t="s">
        <v>1552</v>
      </c>
      <c r="C875" s="169"/>
    </row>
    <row r="876" customHeight="1" spans="1:3">
      <c r="A876" s="169" t="s">
        <v>1553</v>
      </c>
      <c r="B876" s="169" t="s">
        <v>1554</v>
      </c>
      <c r="C876" s="169"/>
    </row>
    <row r="877" customHeight="1" spans="1:3">
      <c r="A877" s="169" t="s">
        <v>1555</v>
      </c>
      <c r="B877" s="169" t="s">
        <v>78</v>
      </c>
      <c r="C877" s="169"/>
    </row>
    <row r="878" customHeight="1" spans="1:3">
      <c r="A878" s="169" t="s">
        <v>1556</v>
      </c>
      <c r="B878" s="169" t="s">
        <v>80</v>
      </c>
      <c r="C878" s="169"/>
    </row>
    <row r="879" customHeight="1" spans="1:3">
      <c r="A879" s="169" t="s">
        <v>1557</v>
      </c>
      <c r="B879" s="169" t="s">
        <v>82</v>
      </c>
      <c r="C879" s="169"/>
    </row>
    <row r="880" customHeight="1" spans="1:3">
      <c r="A880" s="169" t="s">
        <v>1558</v>
      </c>
      <c r="B880" s="169" t="s">
        <v>1559</v>
      </c>
      <c r="C880" s="169"/>
    </row>
    <row r="881" customHeight="1" spans="1:3">
      <c r="A881" s="169" t="s">
        <v>1560</v>
      </c>
      <c r="B881" s="169" t="s">
        <v>1561</v>
      </c>
      <c r="C881" s="169"/>
    </row>
    <row r="882" customHeight="1" spans="1:3">
      <c r="A882" s="169" t="s">
        <v>1562</v>
      </c>
      <c r="B882" s="169" t="s">
        <v>1563</v>
      </c>
      <c r="C882" s="169"/>
    </row>
    <row r="883" customHeight="1" spans="1:3">
      <c r="A883" s="169" t="s">
        <v>1564</v>
      </c>
      <c r="B883" s="169" t="s">
        <v>1565</v>
      </c>
      <c r="C883" s="169"/>
    </row>
    <row r="884" customHeight="1" spans="1:3">
      <c r="A884" s="169" t="s">
        <v>1566</v>
      </c>
      <c r="B884" s="169" t="s">
        <v>1567</v>
      </c>
      <c r="C884" s="169"/>
    </row>
    <row r="885" customHeight="1" spans="1:3">
      <c r="A885" s="169" t="s">
        <v>1568</v>
      </c>
      <c r="B885" s="169" t="s">
        <v>1569</v>
      </c>
      <c r="C885" s="169"/>
    </row>
    <row r="886" customHeight="1" spans="1:3">
      <c r="A886" s="169" t="s">
        <v>1570</v>
      </c>
      <c r="B886" s="169" t="s">
        <v>1571</v>
      </c>
      <c r="C886" s="169"/>
    </row>
    <row r="887" customHeight="1" spans="1:3">
      <c r="A887" s="169" t="s">
        <v>1572</v>
      </c>
      <c r="B887" s="169" t="s">
        <v>1573</v>
      </c>
      <c r="C887" s="169"/>
    </row>
    <row r="888" customHeight="1" spans="1:3">
      <c r="A888" s="169" t="s">
        <v>1574</v>
      </c>
      <c r="B888" s="169" t="s">
        <v>1575</v>
      </c>
      <c r="C888" s="169"/>
    </row>
    <row r="889" customHeight="1" spans="1:3">
      <c r="A889" s="169" t="s">
        <v>1576</v>
      </c>
      <c r="B889" s="169" t="s">
        <v>1577</v>
      </c>
      <c r="C889" s="169"/>
    </row>
    <row r="890" customHeight="1" spans="1:3">
      <c r="A890" s="169" t="s">
        <v>1578</v>
      </c>
      <c r="B890" s="169" t="s">
        <v>1579</v>
      </c>
      <c r="C890" s="169"/>
    </row>
    <row r="891" customHeight="1" spans="1:3">
      <c r="A891" s="169" t="s">
        <v>1580</v>
      </c>
      <c r="B891" s="169" t="s">
        <v>1581</v>
      </c>
      <c r="C891" s="169"/>
    </row>
    <row r="892" customHeight="1" spans="1:3">
      <c r="A892" s="169" t="s">
        <v>1582</v>
      </c>
      <c r="B892" s="169" t="s">
        <v>78</v>
      </c>
      <c r="C892" s="169"/>
    </row>
    <row r="893" customHeight="1" spans="1:3">
      <c r="A893" s="169" t="s">
        <v>1583</v>
      </c>
      <c r="B893" s="169" t="s">
        <v>80</v>
      </c>
      <c r="C893" s="169"/>
    </row>
    <row r="894" customHeight="1" spans="1:3">
      <c r="A894" s="169" t="s">
        <v>1584</v>
      </c>
      <c r="B894" s="169" t="s">
        <v>82</v>
      </c>
      <c r="C894" s="169"/>
    </row>
    <row r="895" customHeight="1" spans="1:3">
      <c r="A895" s="169" t="s">
        <v>1585</v>
      </c>
      <c r="B895" s="169" t="s">
        <v>1586</v>
      </c>
      <c r="C895" s="169"/>
    </row>
    <row r="896" customHeight="1" spans="1:3">
      <c r="A896" s="169" t="s">
        <v>1587</v>
      </c>
      <c r="B896" s="169" t="s">
        <v>78</v>
      </c>
      <c r="C896" s="169"/>
    </row>
    <row r="897" customHeight="1" spans="1:3">
      <c r="A897" s="169" t="s">
        <v>1588</v>
      </c>
      <c r="B897" s="169" t="s">
        <v>80</v>
      </c>
      <c r="C897" s="169"/>
    </row>
    <row r="898" customHeight="1" spans="1:3">
      <c r="A898" s="169" t="s">
        <v>1589</v>
      </c>
      <c r="B898" s="169" t="s">
        <v>82</v>
      </c>
      <c r="C898" s="169"/>
    </row>
    <row r="899" customHeight="1" spans="1:3">
      <c r="A899" s="169" t="s">
        <v>1590</v>
      </c>
      <c r="B899" s="169" t="s">
        <v>1591</v>
      </c>
      <c r="C899" s="169"/>
    </row>
    <row r="900" customHeight="1" spans="1:3">
      <c r="A900" s="169" t="s">
        <v>1592</v>
      </c>
      <c r="B900" s="169" t="s">
        <v>1593</v>
      </c>
      <c r="C900" s="169"/>
    </row>
    <row r="901" customHeight="1" spans="1:3">
      <c r="A901" s="169" t="s">
        <v>1594</v>
      </c>
      <c r="B901" s="169" t="s">
        <v>1595</v>
      </c>
      <c r="C901" s="169"/>
    </row>
    <row r="902" customHeight="1" spans="1:3">
      <c r="A902" s="169" t="s">
        <v>1596</v>
      </c>
      <c r="B902" s="169" t="s">
        <v>1597</v>
      </c>
      <c r="C902" s="169"/>
    </row>
    <row r="903" customHeight="1" spans="1:3">
      <c r="A903" s="169" t="s">
        <v>1598</v>
      </c>
      <c r="B903" s="169" t="s">
        <v>1599</v>
      </c>
      <c r="C903" s="169">
        <v>272</v>
      </c>
    </row>
    <row r="904" customHeight="1" spans="1:3">
      <c r="A904" s="169" t="s">
        <v>1600</v>
      </c>
      <c r="B904" s="169" t="s">
        <v>84</v>
      </c>
      <c r="C904" s="169">
        <v>44</v>
      </c>
    </row>
    <row r="905" customHeight="1" spans="1:3">
      <c r="A905" s="169" t="s">
        <v>1601</v>
      </c>
      <c r="B905" s="169" t="s">
        <v>1602</v>
      </c>
      <c r="C905" s="169"/>
    </row>
    <row r="906" customHeight="1" spans="1:3">
      <c r="A906" s="169" t="s">
        <v>1603</v>
      </c>
      <c r="B906" s="169" t="s">
        <v>78</v>
      </c>
      <c r="C906" s="169"/>
    </row>
    <row r="907" customHeight="1" spans="1:3">
      <c r="A907" s="169" t="s">
        <v>1604</v>
      </c>
      <c r="B907" s="169" t="s">
        <v>80</v>
      </c>
      <c r="C907" s="169"/>
    </row>
    <row r="908" customHeight="1" spans="1:3">
      <c r="A908" s="169" t="s">
        <v>1605</v>
      </c>
      <c r="B908" s="169" t="s">
        <v>82</v>
      </c>
      <c r="C908" s="169"/>
    </row>
    <row r="909" customHeight="1" spans="1:3">
      <c r="A909" s="169" t="s">
        <v>1606</v>
      </c>
      <c r="B909" s="169" t="s">
        <v>1607</v>
      </c>
      <c r="C909" s="169"/>
    </row>
    <row r="910" customHeight="1" spans="1:3">
      <c r="A910" s="169" t="s">
        <v>1608</v>
      </c>
      <c r="B910" s="169" t="s">
        <v>1609</v>
      </c>
      <c r="C910" s="169"/>
    </row>
    <row r="911" customHeight="1" spans="1:3">
      <c r="A911" s="169" t="s">
        <v>1610</v>
      </c>
      <c r="B911" s="169" t="s">
        <v>78</v>
      </c>
      <c r="C911" s="169"/>
    </row>
    <row r="912" customHeight="1" spans="1:3">
      <c r="A912" s="169" t="s">
        <v>1611</v>
      </c>
      <c r="B912" s="169" t="s">
        <v>80</v>
      </c>
      <c r="C912" s="169"/>
    </row>
    <row r="913" customHeight="1" spans="1:3">
      <c r="A913" s="169" t="s">
        <v>1612</v>
      </c>
      <c r="B913" s="169" t="s">
        <v>82</v>
      </c>
      <c r="C913" s="169"/>
    </row>
    <row r="914" customHeight="1" spans="1:3">
      <c r="A914" s="169" t="s">
        <v>1613</v>
      </c>
      <c r="B914" s="169" t="s">
        <v>1614</v>
      </c>
      <c r="C914" s="169"/>
    </row>
    <row r="915" customHeight="1" spans="1:3">
      <c r="A915" s="169" t="s">
        <v>1615</v>
      </c>
      <c r="B915" s="169" t="s">
        <v>1616</v>
      </c>
      <c r="C915" s="169">
        <v>64</v>
      </c>
    </row>
    <row r="916" customHeight="1" spans="1:3">
      <c r="A916" s="169" t="s">
        <v>1617</v>
      </c>
      <c r="B916" s="169" t="s">
        <v>1618</v>
      </c>
      <c r="C916" s="169"/>
    </row>
    <row r="917" customHeight="1" spans="1:3">
      <c r="A917" s="169" t="s">
        <v>1619</v>
      </c>
      <c r="B917" s="169" t="s">
        <v>1620</v>
      </c>
      <c r="C917" s="169"/>
    </row>
    <row r="918" customHeight="1" spans="1:3">
      <c r="A918" s="169" t="s">
        <v>1621</v>
      </c>
      <c r="B918" s="169" t="s">
        <v>1622</v>
      </c>
      <c r="C918" s="169"/>
    </row>
    <row r="919" customHeight="1" spans="1:3">
      <c r="A919" s="169" t="s">
        <v>1623</v>
      </c>
      <c r="B919" s="169" t="s">
        <v>1624</v>
      </c>
      <c r="C919" s="169"/>
    </row>
    <row r="920" customHeight="1" spans="1:3">
      <c r="A920" s="169" t="s">
        <v>1625</v>
      </c>
      <c r="B920" s="169" t="s">
        <v>1626</v>
      </c>
      <c r="C920" s="169"/>
    </row>
    <row r="921" customHeight="1" spans="1:3">
      <c r="A921" s="169" t="s">
        <v>1627</v>
      </c>
      <c r="B921" s="169" t="s">
        <v>1628</v>
      </c>
      <c r="C921" s="169"/>
    </row>
    <row r="922" customHeight="1" spans="1:3">
      <c r="A922" s="169" t="s">
        <v>1629</v>
      </c>
      <c r="B922" s="169" t="s">
        <v>1630</v>
      </c>
      <c r="C922" s="169"/>
    </row>
    <row r="923" customHeight="1" spans="1:3">
      <c r="A923" s="169" t="s">
        <v>1631</v>
      </c>
      <c r="B923" s="169" t="s">
        <v>78</v>
      </c>
      <c r="C923" s="169"/>
    </row>
    <row r="924" customHeight="1" spans="1:3">
      <c r="A924" s="169" t="s">
        <v>1632</v>
      </c>
      <c r="B924" s="169" t="s">
        <v>80</v>
      </c>
      <c r="C924" s="169"/>
    </row>
    <row r="925" customHeight="1" spans="1:3">
      <c r="A925" s="169" t="s">
        <v>1633</v>
      </c>
      <c r="B925" s="169" t="s">
        <v>82</v>
      </c>
      <c r="C925" s="169"/>
    </row>
    <row r="926" customHeight="1" spans="1:3">
      <c r="A926" s="169" t="s">
        <v>1634</v>
      </c>
      <c r="B926" s="169" t="s">
        <v>1635</v>
      </c>
      <c r="C926" s="169"/>
    </row>
    <row r="927" customHeight="1" spans="1:3">
      <c r="A927" s="169" t="s">
        <v>1636</v>
      </c>
      <c r="B927" s="169" t="s">
        <v>1637</v>
      </c>
      <c r="C927" s="169"/>
    </row>
    <row r="928" customHeight="1" spans="1:3">
      <c r="A928" s="169" t="s">
        <v>1638</v>
      </c>
      <c r="B928" s="169" t="s">
        <v>1639</v>
      </c>
      <c r="C928" s="169"/>
    </row>
    <row r="929" customHeight="1" spans="1:3">
      <c r="A929" s="169" t="s">
        <v>1640</v>
      </c>
      <c r="B929" s="169" t="s">
        <v>1641</v>
      </c>
      <c r="C929" s="169"/>
    </row>
    <row r="930" customHeight="1" spans="1:3">
      <c r="A930" s="169" t="s">
        <v>1642</v>
      </c>
      <c r="B930" s="169" t="s">
        <v>84</v>
      </c>
      <c r="C930" s="169"/>
    </row>
    <row r="931" customHeight="1" spans="1:3">
      <c r="A931" s="169" t="s">
        <v>1643</v>
      </c>
      <c r="B931" s="169" t="s">
        <v>1644</v>
      </c>
      <c r="C931" s="169">
        <v>355</v>
      </c>
    </row>
    <row r="932" customHeight="1" spans="1:3">
      <c r="A932" s="169" t="s">
        <v>1645</v>
      </c>
      <c r="B932" s="169" t="s">
        <v>78</v>
      </c>
      <c r="C932" s="169"/>
    </row>
    <row r="933" customHeight="1" spans="1:3">
      <c r="A933" s="169" t="s">
        <v>1646</v>
      </c>
      <c r="B933" s="169" t="s">
        <v>80</v>
      </c>
      <c r="C933" s="169"/>
    </row>
    <row r="934" customHeight="1" spans="1:3">
      <c r="A934" s="169" t="s">
        <v>1647</v>
      </c>
      <c r="B934" s="169" t="s">
        <v>82</v>
      </c>
      <c r="C934" s="169"/>
    </row>
    <row r="935" customHeight="1" spans="1:3">
      <c r="A935" s="169" t="s">
        <v>1648</v>
      </c>
      <c r="B935" s="169" t="s">
        <v>1649</v>
      </c>
      <c r="C935" s="169"/>
    </row>
    <row r="936" customHeight="1" spans="1:3">
      <c r="A936" s="169" t="s">
        <v>1650</v>
      </c>
      <c r="B936" s="169" t="s">
        <v>1651</v>
      </c>
      <c r="C936" s="169"/>
    </row>
    <row r="937" customHeight="1" spans="1:3">
      <c r="A937" s="169" t="s">
        <v>1652</v>
      </c>
      <c r="B937" s="169" t="s">
        <v>1653</v>
      </c>
      <c r="C937" s="169"/>
    </row>
    <row r="938" customHeight="1" spans="1:3">
      <c r="A938" s="169" t="s">
        <v>1654</v>
      </c>
      <c r="B938" s="169" t="s">
        <v>1655</v>
      </c>
      <c r="C938" s="169"/>
    </row>
    <row r="939" customHeight="1" spans="1:3">
      <c r="A939" s="169" t="s">
        <v>1656</v>
      </c>
      <c r="B939" s="169" t="s">
        <v>78</v>
      </c>
      <c r="C939" s="169"/>
    </row>
    <row r="940" customHeight="1" spans="1:3">
      <c r="A940" s="169" t="s">
        <v>1657</v>
      </c>
      <c r="B940" s="169" t="s">
        <v>80</v>
      </c>
      <c r="C940" s="169"/>
    </row>
    <row r="941" customHeight="1" spans="1:3">
      <c r="A941" s="169" t="s">
        <v>1658</v>
      </c>
      <c r="B941" s="169" t="s">
        <v>82</v>
      </c>
      <c r="C941" s="169"/>
    </row>
    <row r="942" customHeight="1" spans="1:3">
      <c r="A942" s="169" t="s">
        <v>1659</v>
      </c>
      <c r="B942" s="169" t="s">
        <v>1660</v>
      </c>
      <c r="C942" s="169"/>
    </row>
    <row r="943" customHeight="1" spans="1:3">
      <c r="A943" s="169" t="s">
        <v>1661</v>
      </c>
      <c r="B943" s="169" t="s">
        <v>84</v>
      </c>
      <c r="C943" s="169"/>
    </row>
    <row r="944" customHeight="1" spans="1:3">
      <c r="A944" s="169" t="s">
        <v>1662</v>
      </c>
      <c r="B944" s="169" t="s">
        <v>1663</v>
      </c>
      <c r="C944" s="169"/>
    </row>
    <row r="945" customHeight="1" spans="1:3">
      <c r="A945" s="169" t="s">
        <v>1664</v>
      </c>
      <c r="B945" s="169" t="s">
        <v>1665</v>
      </c>
      <c r="C945" s="169"/>
    </row>
    <row r="946" customHeight="1" spans="1:3">
      <c r="A946" s="169" t="s">
        <v>1666</v>
      </c>
      <c r="B946" s="169" t="s">
        <v>1667</v>
      </c>
      <c r="C946" s="169"/>
    </row>
    <row r="947" customHeight="1" spans="1:3">
      <c r="A947" s="169" t="s">
        <v>1668</v>
      </c>
      <c r="B947" s="169" t="s">
        <v>1669</v>
      </c>
      <c r="C947" s="169"/>
    </row>
    <row r="948" customHeight="1" spans="1:3">
      <c r="A948" s="169" t="s">
        <v>1670</v>
      </c>
      <c r="B948" s="169" t="s">
        <v>1671</v>
      </c>
      <c r="C948" s="169"/>
    </row>
    <row r="949" customHeight="1" spans="1:3">
      <c r="A949" s="169" t="s">
        <v>1672</v>
      </c>
      <c r="B949" s="169" t="s">
        <v>1673</v>
      </c>
      <c r="C949" s="169"/>
    </row>
    <row r="950" customHeight="1" spans="1:3">
      <c r="A950" s="169" t="s">
        <v>1674</v>
      </c>
      <c r="B950" s="169" t="s">
        <v>1675</v>
      </c>
      <c r="C950" s="169"/>
    </row>
    <row r="951" customHeight="1" spans="1:3">
      <c r="A951" s="169" t="s">
        <v>1676</v>
      </c>
      <c r="B951" s="169" t="s">
        <v>1677</v>
      </c>
      <c r="C951" s="169"/>
    </row>
    <row r="952" customHeight="1" spans="1:3">
      <c r="A952" s="169" t="s">
        <v>1678</v>
      </c>
      <c r="B952" s="169" t="s">
        <v>1679</v>
      </c>
      <c r="C952" s="169"/>
    </row>
    <row r="953" customHeight="1" spans="1:3">
      <c r="A953" s="169" t="s">
        <v>1680</v>
      </c>
      <c r="B953" s="169" t="s">
        <v>1681</v>
      </c>
      <c r="C953" s="169"/>
    </row>
    <row r="954" customHeight="1" spans="1:3">
      <c r="A954" s="169" t="s">
        <v>1682</v>
      </c>
      <c r="B954" s="169" t="s">
        <v>1683</v>
      </c>
      <c r="C954" s="169"/>
    </row>
    <row r="955" customHeight="1" spans="1:3">
      <c r="A955" s="169" t="s">
        <v>1684</v>
      </c>
      <c r="B955" s="169" t="s">
        <v>1685</v>
      </c>
      <c r="C955" s="169"/>
    </row>
    <row r="956" customHeight="1" spans="1:3">
      <c r="A956" s="169" t="s">
        <v>1686</v>
      </c>
      <c r="B956" s="169" t="s">
        <v>1687</v>
      </c>
      <c r="C956" s="169"/>
    </row>
    <row r="957" customHeight="1" spans="1:3">
      <c r="A957" s="169" t="s">
        <v>1688</v>
      </c>
      <c r="B957" s="169" t="s">
        <v>1689</v>
      </c>
      <c r="C957" s="169"/>
    </row>
    <row r="958" customHeight="1" spans="1:3">
      <c r="A958" s="169" t="s">
        <v>1690</v>
      </c>
      <c r="B958" s="169" t="s">
        <v>1691</v>
      </c>
      <c r="C958" s="169"/>
    </row>
    <row r="959" customHeight="1" spans="1:3">
      <c r="A959" s="169" t="s">
        <v>1692</v>
      </c>
      <c r="B959" s="169" t="s">
        <v>1693</v>
      </c>
      <c r="C959" s="169"/>
    </row>
    <row r="960" customHeight="1" spans="1:3">
      <c r="A960" s="169" t="s">
        <v>1694</v>
      </c>
      <c r="B960" s="169" t="s">
        <v>1695</v>
      </c>
      <c r="C960" s="169"/>
    </row>
    <row r="961" customHeight="1" spans="1:3">
      <c r="A961" s="169" t="s">
        <v>1696</v>
      </c>
      <c r="B961" s="169" t="s">
        <v>1697</v>
      </c>
      <c r="C961" s="169">
        <v>25</v>
      </c>
    </row>
    <row r="962" customHeight="1" spans="1:3">
      <c r="A962" s="169" t="s">
        <v>1698</v>
      </c>
      <c r="B962" s="169" t="s">
        <v>1699</v>
      </c>
      <c r="C962" s="169"/>
    </row>
    <row r="963" customHeight="1" spans="1:3">
      <c r="A963" s="169" t="s">
        <v>1700</v>
      </c>
      <c r="B963" s="169" t="s">
        <v>1701</v>
      </c>
      <c r="C963" s="169"/>
    </row>
    <row r="964" customHeight="1" spans="1:3">
      <c r="A964" s="169" t="s">
        <v>1702</v>
      </c>
      <c r="B964" s="169" t="s">
        <v>1703</v>
      </c>
      <c r="C964" s="169"/>
    </row>
    <row r="965" customHeight="1" spans="1:3">
      <c r="A965" s="169" t="s">
        <v>1704</v>
      </c>
      <c r="B965" s="169" t="s">
        <v>1705</v>
      </c>
      <c r="C965" s="169"/>
    </row>
    <row r="966" customHeight="1" spans="1:3">
      <c r="A966" s="169" t="s">
        <v>1706</v>
      </c>
      <c r="B966" s="169" t="s">
        <v>1707</v>
      </c>
      <c r="C966" s="169"/>
    </row>
    <row r="967" customHeight="1" spans="1:3">
      <c r="A967" s="169" t="s">
        <v>1708</v>
      </c>
      <c r="B967" s="169" t="s">
        <v>1709</v>
      </c>
      <c r="C967" s="169"/>
    </row>
    <row r="968" customHeight="1" spans="1:3">
      <c r="A968" s="169" t="s">
        <v>1710</v>
      </c>
      <c r="B968" s="169" t="s">
        <v>1711</v>
      </c>
      <c r="C968" s="169"/>
    </row>
    <row r="969" customHeight="1" spans="1:3">
      <c r="A969" s="169" t="s">
        <v>1712</v>
      </c>
      <c r="B969" s="169" t="s">
        <v>1713</v>
      </c>
      <c r="C969" s="169"/>
    </row>
    <row r="970" customHeight="1" spans="1:3">
      <c r="A970" s="169" t="s">
        <v>1714</v>
      </c>
      <c r="B970" s="169" t="s">
        <v>446</v>
      </c>
      <c r="C970" s="169"/>
    </row>
    <row r="971" customHeight="1" spans="1:3">
      <c r="A971" s="169" t="s">
        <v>1715</v>
      </c>
      <c r="B971" s="169" t="s">
        <v>78</v>
      </c>
      <c r="C971" s="169">
        <v>152</v>
      </c>
    </row>
    <row r="972" customHeight="1" spans="1:3">
      <c r="A972" s="169" t="s">
        <v>1716</v>
      </c>
      <c r="B972" s="169" t="s">
        <v>80</v>
      </c>
      <c r="C972" s="169"/>
    </row>
    <row r="973" customHeight="1" spans="1:3">
      <c r="A973" s="169" t="s">
        <v>1717</v>
      </c>
      <c r="B973" s="169" t="s">
        <v>82</v>
      </c>
      <c r="C973" s="169"/>
    </row>
    <row r="974" customHeight="1" spans="1:3">
      <c r="A974" s="169" t="s">
        <v>1718</v>
      </c>
      <c r="B974" s="169" t="s">
        <v>1719</v>
      </c>
      <c r="C974" s="169"/>
    </row>
    <row r="975" customHeight="1" spans="1:3">
      <c r="A975" s="169" t="s">
        <v>1720</v>
      </c>
      <c r="B975" s="169" t="s">
        <v>1721</v>
      </c>
      <c r="C975" s="169">
        <v>4877</v>
      </c>
    </row>
    <row r="976" customHeight="1" spans="1:3">
      <c r="A976" s="169" t="s">
        <v>1722</v>
      </c>
      <c r="B976" s="169" t="s">
        <v>1723</v>
      </c>
      <c r="C976" s="169"/>
    </row>
    <row r="977" customHeight="1" spans="1:3">
      <c r="A977" s="169" t="s">
        <v>1724</v>
      </c>
      <c r="B977" s="169" t="s">
        <v>1725</v>
      </c>
      <c r="C977" s="169"/>
    </row>
    <row r="978" customHeight="1" spans="1:3">
      <c r="A978" s="169" t="s">
        <v>1726</v>
      </c>
      <c r="B978" s="169" t="s">
        <v>1727</v>
      </c>
      <c r="C978" s="169"/>
    </row>
    <row r="979" customHeight="1" spans="1:3">
      <c r="A979" s="169" t="s">
        <v>1728</v>
      </c>
      <c r="B979" s="169" t="s">
        <v>1729</v>
      </c>
      <c r="C979" s="169"/>
    </row>
    <row r="980" customHeight="1" spans="1:3">
      <c r="A980" s="169" t="s">
        <v>1730</v>
      </c>
      <c r="B980" s="169" t="s">
        <v>1731</v>
      </c>
      <c r="C980" s="169"/>
    </row>
    <row r="981" customHeight="1" spans="1:3">
      <c r="A981" s="169" t="s">
        <v>1732</v>
      </c>
      <c r="B981" s="169" t="s">
        <v>1733</v>
      </c>
      <c r="C981" s="169"/>
    </row>
    <row r="982" customHeight="1" spans="1:3">
      <c r="A982" s="169" t="s">
        <v>1734</v>
      </c>
      <c r="B982" s="169" t="s">
        <v>1735</v>
      </c>
      <c r="C982" s="169"/>
    </row>
    <row r="983" customHeight="1" spans="1:3">
      <c r="A983" s="169" t="s">
        <v>1736</v>
      </c>
      <c r="B983" s="169" t="s">
        <v>1737</v>
      </c>
      <c r="C983" s="169"/>
    </row>
    <row r="984" customHeight="1" spans="1:3">
      <c r="A984" s="169" t="s">
        <v>1738</v>
      </c>
      <c r="B984" s="169" t="s">
        <v>1739</v>
      </c>
      <c r="C984" s="169"/>
    </row>
    <row r="985" customHeight="1" spans="1:3">
      <c r="A985" s="169" t="s">
        <v>1740</v>
      </c>
      <c r="B985" s="169" t="s">
        <v>1741</v>
      </c>
      <c r="C985" s="169"/>
    </row>
    <row r="986" customHeight="1" spans="1:3">
      <c r="A986" s="169" t="s">
        <v>1742</v>
      </c>
      <c r="B986" s="169" t="s">
        <v>1743</v>
      </c>
      <c r="C986" s="169"/>
    </row>
    <row r="987" customHeight="1" spans="1:3">
      <c r="A987" s="169" t="s">
        <v>1744</v>
      </c>
      <c r="B987" s="169" t="s">
        <v>1745</v>
      </c>
      <c r="C987" s="169"/>
    </row>
    <row r="988" customHeight="1" spans="1:3">
      <c r="A988" s="169" t="s">
        <v>1746</v>
      </c>
      <c r="B988" s="169" t="s">
        <v>1747</v>
      </c>
      <c r="C988" s="169"/>
    </row>
    <row r="989" customHeight="1" spans="1:3">
      <c r="A989" s="169" t="s">
        <v>1748</v>
      </c>
      <c r="B989" s="169" t="s">
        <v>1749</v>
      </c>
      <c r="C989" s="169"/>
    </row>
    <row r="990" customHeight="1" spans="1:3">
      <c r="A990" s="169" t="s">
        <v>1750</v>
      </c>
      <c r="B990" s="169" t="s">
        <v>1751</v>
      </c>
      <c r="C990" s="169"/>
    </row>
    <row r="991" customHeight="1" spans="1:3">
      <c r="A991" s="169" t="s">
        <v>1752</v>
      </c>
      <c r="B991" s="169" t="s">
        <v>1753</v>
      </c>
      <c r="C991" s="169"/>
    </row>
    <row r="992" customHeight="1" spans="1:3">
      <c r="A992" s="169" t="s">
        <v>1754</v>
      </c>
      <c r="B992" s="169" t="s">
        <v>1755</v>
      </c>
      <c r="C992" s="169"/>
    </row>
    <row r="993" customHeight="1" spans="1:3">
      <c r="A993" s="169" t="s">
        <v>1756</v>
      </c>
      <c r="B993" s="169" t="s">
        <v>1757</v>
      </c>
      <c r="C993" s="169"/>
    </row>
    <row r="994" customHeight="1" spans="1:3">
      <c r="A994" s="169" t="s">
        <v>1758</v>
      </c>
      <c r="B994" s="169" t="s">
        <v>1759</v>
      </c>
      <c r="C994" s="169"/>
    </row>
    <row r="995" customHeight="1" spans="1:3">
      <c r="A995" s="169" t="s">
        <v>1760</v>
      </c>
      <c r="B995" s="169" t="s">
        <v>84</v>
      </c>
      <c r="C995" s="169">
        <v>1502</v>
      </c>
    </row>
    <row r="996" customHeight="1" spans="1:3">
      <c r="A996" s="169" t="s">
        <v>1761</v>
      </c>
      <c r="B996" s="169" t="s">
        <v>1762</v>
      </c>
      <c r="C996" s="169"/>
    </row>
    <row r="997" customHeight="1" spans="1:3">
      <c r="A997" s="169" t="s">
        <v>1763</v>
      </c>
      <c r="B997" s="169" t="s">
        <v>78</v>
      </c>
      <c r="C997" s="169"/>
    </row>
    <row r="998" customHeight="1" spans="1:3">
      <c r="A998" s="169" t="s">
        <v>1764</v>
      </c>
      <c r="B998" s="169" t="s">
        <v>80</v>
      </c>
      <c r="C998" s="169"/>
    </row>
    <row r="999" customHeight="1" spans="1:3">
      <c r="A999" s="169" t="s">
        <v>1765</v>
      </c>
      <c r="B999" s="169" t="s">
        <v>82</v>
      </c>
      <c r="C999" s="169"/>
    </row>
    <row r="1000" customHeight="1" spans="1:3">
      <c r="A1000" s="169" t="s">
        <v>1766</v>
      </c>
      <c r="B1000" s="169" t="s">
        <v>1767</v>
      </c>
      <c r="C1000" s="169"/>
    </row>
    <row r="1001" customHeight="1" spans="1:3">
      <c r="A1001" s="169" t="s">
        <v>1768</v>
      </c>
      <c r="B1001" s="169" t="s">
        <v>1769</v>
      </c>
      <c r="C1001" s="169"/>
    </row>
    <row r="1002" customHeight="1" spans="1:3">
      <c r="A1002" s="169" t="s">
        <v>1770</v>
      </c>
      <c r="B1002" s="169" t="s">
        <v>1771</v>
      </c>
      <c r="C1002" s="169"/>
    </row>
    <row r="1003" customHeight="1" spans="1:3">
      <c r="A1003" s="169" t="s">
        <v>1772</v>
      </c>
      <c r="B1003" s="169" t="s">
        <v>1773</v>
      </c>
      <c r="C1003" s="169"/>
    </row>
    <row r="1004" customHeight="1" spans="1:3">
      <c r="A1004" s="169" t="s">
        <v>1774</v>
      </c>
      <c r="B1004" s="169" t="s">
        <v>1775</v>
      </c>
      <c r="C1004" s="169">
        <v>68</v>
      </c>
    </row>
    <row r="1005" customHeight="1" spans="1:3">
      <c r="A1005" s="169" t="s">
        <v>1776</v>
      </c>
      <c r="B1005" s="169" t="s">
        <v>1777</v>
      </c>
      <c r="C1005" s="169"/>
    </row>
    <row r="1006" customHeight="1" spans="1:3">
      <c r="A1006" s="169" t="s">
        <v>1778</v>
      </c>
      <c r="B1006" s="169" t="s">
        <v>1779</v>
      </c>
      <c r="C1006" s="169"/>
    </row>
    <row r="1007" customHeight="1" spans="1:3">
      <c r="A1007" s="169" t="s">
        <v>1780</v>
      </c>
      <c r="B1007" s="169" t="s">
        <v>1781</v>
      </c>
      <c r="C1007" s="169"/>
    </row>
    <row r="1008" customHeight="1" spans="1:3">
      <c r="A1008" s="169" t="s">
        <v>1782</v>
      </c>
      <c r="B1008" s="169" t="s">
        <v>1783</v>
      </c>
      <c r="C1008" s="169"/>
    </row>
    <row r="1009" customHeight="1" spans="1:3">
      <c r="A1009" s="169" t="s">
        <v>1784</v>
      </c>
      <c r="B1009" s="169" t="s">
        <v>1785</v>
      </c>
      <c r="C1009" s="169"/>
    </row>
    <row r="1010" customHeight="1" spans="1:3">
      <c r="A1010" s="169" t="s">
        <v>1786</v>
      </c>
      <c r="B1010" s="169" t="s">
        <v>1787</v>
      </c>
      <c r="C1010" s="169"/>
    </row>
    <row r="1011" customHeight="1" spans="1:3">
      <c r="A1011" s="169" t="s">
        <v>1788</v>
      </c>
      <c r="B1011" s="169" t="s">
        <v>1789</v>
      </c>
      <c r="C1011" s="169"/>
    </row>
    <row r="1012" customHeight="1" spans="1:3">
      <c r="A1012" s="169" t="s">
        <v>1790</v>
      </c>
      <c r="B1012" s="169" t="s">
        <v>1791</v>
      </c>
      <c r="C1012" s="169"/>
    </row>
    <row r="1013" customHeight="1" spans="1:3">
      <c r="A1013" s="169" t="s">
        <v>1792</v>
      </c>
      <c r="B1013" s="169" t="s">
        <v>1793</v>
      </c>
      <c r="C1013" s="169"/>
    </row>
    <row r="1014" customHeight="1" spans="1:3">
      <c r="A1014" s="169" t="s">
        <v>1794</v>
      </c>
      <c r="B1014" s="169" t="s">
        <v>1795</v>
      </c>
      <c r="C1014" s="169"/>
    </row>
    <row r="1015" customHeight="1" spans="1:3">
      <c r="A1015" s="169" t="s">
        <v>1796</v>
      </c>
      <c r="B1015" s="169" t="s">
        <v>1797</v>
      </c>
      <c r="C1015" s="169">
        <v>26</v>
      </c>
    </row>
    <row r="1016" customHeight="1" spans="1:3">
      <c r="A1016" s="169" t="s">
        <v>1798</v>
      </c>
      <c r="B1016" s="169" t="s">
        <v>1799</v>
      </c>
      <c r="C1016" s="169"/>
    </row>
    <row r="1017" customHeight="1" spans="1:3">
      <c r="A1017" s="169" t="s">
        <v>1800</v>
      </c>
      <c r="B1017" s="169" t="s">
        <v>1801</v>
      </c>
      <c r="C1017" s="169"/>
    </row>
    <row r="1018" customHeight="1" spans="1:3">
      <c r="A1018" s="169" t="s">
        <v>1802</v>
      </c>
      <c r="B1018" s="169" t="s">
        <v>1803</v>
      </c>
      <c r="C1018" s="169"/>
    </row>
    <row r="1019" customHeight="1" spans="1:3">
      <c r="A1019" s="169" t="s">
        <v>1804</v>
      </c>
      <c r="B1019" s="169" t="s">
        <v>1805</v>
      </c>
      <c r="C1019" s="169"/>
    </row>
    <row r="1020" customHeight="1" spans="1:3">
      <c r="A1020" s="169" t="s">
        <v>1806</v>
      </c>
      <c r="B1020" s="169" t="s">
        <v>1807</v>
      </c>
      <c r="C1020" s="169">
        <v>1289</v>
      </c>
    </row>
    <row r="1021" customHeight="1" spans="1:3">
      <c r="A1021" s="169" t="s">
        <v>1808</v>
      </c>
      <c r="B1021" s="169" t="s">
        <v>1809</v>
      </c>
      <c r="C1021" s="169"/>
    </row>
    <row r="1022" customHeight="1" spans="1:3">
      <c r="A1022" s="169" t="s">
        <v>1810</v>
      </c>
      <c r="B1022" s="169" t="s">
        <v>1811</v>
      </c>
      <c r="C1022" s="169"/>
    </row>
    <row r="1023" customHeight="1" spans="1:3">
      <c r="A1023" s="169" t="s">
        <v>1812</v>
      </c>
      <c r="B1023" s="169" t="s">
        <v>1813</v>
      </c>
      <c r="C1023" s="169"/>
    </row>
    <row r="1024" customHeight="1" spans="1:3">
      <c r="A1024" s="169" t="s">
        <v>1814</v>
      </c>
      <c r="B1024" s="169" t="s">
        <v>1815</v>
      </c>
      <c r="C1024" s="169"/>
    </row>
    <row r="1025" customHeight="1" spans="1:3">
      <c r="A1025" s="169" t="s">
        <v>1816</v>
      </c>
      <c r="B1025" s="169" t="s">
        <v>1817</v>
      </c>
      <c r="C1025" s="169"/>
    </row>
    <row r="1026" customHeight="1" spans="1:3">
      <c r="A1026" s="169" t="s">
        <v>1818</v>
      </c>
      <c r="B1026" s="169" t="s">
        <v>78</v>
      </c>
      <c r="C1026" s="169"/>
    </row>
    <row r="1027" customHeight="1" spans="1:3">
      <c r="A1027" s="169" t="s">
        <v>1819</v>
      </c>
      <c r="B1027" s="169" t="s">
        <v>80</v>
      </c>
      <c r="C1027" s="169"/>
    </row>
    <row r="1028" customHeight="1" spans="1:3">
      <c r="A1028" s="169" t="s">
        <v>1820</v>
      </c>
      <c r="B1028" s="169" t="s">
        <v>82</v>
      </c>
      <c r="C1028" s="169"/>
    </row>
    <row r="1029" customHeight="1" spans="1:3">
      <c r="A1029" s="169" t="s">
        <v>1821</v>
      </c>
      <c r="B1029" s="169" t="s">
        <v>1822</v>
      </c>
      <c r="C1029" s="169"/>
    </row>
    <row r="1030" customHeight="1" spans="1:3">
      <c r="A1030" s="169" t="s">
        <v>1823</v>
      </c>
      <c r="B1030" s="169" t="s">
        <v>1824</v>
      </c>
      <c r="C1030" s="169"/>
    </row>
    <row r="1031" customHeight="1" spans="1:3">
      <c r="A1031" s="169" t="s">
        <v>1825</v>
      </c>
      <c r="B1031" s="169" t="s">
        <v>1826</v>
      </c>
      <c r="C1031" s="169"/>
    </row>
    <row r="1032" customHeight="1" spans="1:3">
      <c r="A1032" s="169" t="s">
        <v>1827</v>
      </c>
      <c r="B1032" s="169" t="s">
        <v>1828</v>
      </c>
      <c r="C1032" s="169"/>
    </row>
    <row r="1033" customHeight="1" spans="1:3">
      <c r="A1033" s="169" t="s">
        <v>1829</v>
      </c>
      <c r="B1033" s="169" t="s">
        <v>1830</v>
      </c>
      <c r="C1033" s="169"/>
    </row>
    <row r="1034" customHeight="1" spans="1:3">
      <c r="A1034" s="169" t="s">
        <v>1831</v>
      </c>
      <c r="B1034" s="169" t="s">
        <v>1832</v>
      </c>
      <c r="C1034" s="169"/>
    </row>
    <row r="1035" customHeight="1" spans="1:3">
      <c r="A1035" s="169" t="s">
        <v>1833</v>
      </c>
      <c r="B1035" s="169" t="s">
        <v>1834</v>
      </c>
      <c r="C1035" s="169"/>
    </row>
    <row r="1036" customHeight="1" spans="1:3">
      <c r="A1036" s="169" t="s">
        <v>1835</v>
      </c>
      <c r="B1036" s="169" t="s">
        <v>1836</v>
      </c>
      <c r="C1036" s="169"/>
    </row>
    <row r="1037" customHeight="1" spans="1:3">
      <c r="A1037" s="169" t="s">
        <v>1837</v>
      </c>
      <c r="B1037" s="169" t="s">
        <v>1838</v>
      </c>
      <c r="C1037" s="169"/>
    </row>
    <row r="1038" customHeight="1" spans="1:3">
      <c r="A1038" s="169" t="s">
        <v>1839</v>
      </c>
      <c r="B1038" s="169" t="s">
        <v>1840</v>
      </c>
      <c r="C1038" s="169"/>
    </row>
    <row r="1039" customHeight="1" spans="1:3">
      <c r="A1039" s="169" t="s">
        <v>1841</v>
      </c>
      <c r="B1039" s="169" t="s">
        <v>1842</v>
      </c>
      <c r="C1039" s="169"/>
    </row>
    <row r="1040" customHeight="1" spans="1:3">
      <c r="A1040" s="169" t="s">
        <v>1843</v>
      </c>
      <c r="B1040" s="169" t="s">
        <v>1844</v>
      </c>
      <c r="C1040" s="169"/>
    </row>
    <row r="1041" customHeight="1" spans="1:3">
      <c r="A1041" s="169" t="s">
        <v>1845</v>
      </c>
      <c r="B1041" s="169" t="s">
        <v>84</v>
      </c>
      <c r="C1041" s="169"/>
    </row>
    <row r="1042" customHeight="1" spans="1:3">
      <c r="A1042" s="169" t="s">
        <v>1846</v>
      </c>
      <c r="B1042" s="169" t="s">
        <v>1847</v>
      </c>
      <c r="C1042" s="169"/>
    </row>
    <row r="1043" customHeight="1" spans="1:3">
      <c r="A1043" s="169" t="s">
        <v>1848</v>
      </c>
      <c r="B1043" s="169" t="s">
        <v>1849</v>
      </c>
      <c r="C1043" s="169"/>
    </row>
    <row r="1044" customHeight="1" spans="1:3">
      <c r="A1044" s="169" t="s">
        <v>1850</v>
      </c>
      <c r="B1044" s="169" t="s">
        <v>1851</v>
      </c>
      <c r="C1044" s="169"/>
    </row>
    <row r="1045" customHeight="1" spans="1:3">
      <c r="A1045" s="169" t="s">
        <v>1852</v>
      </c>
      <c r="B1045" s="169" t="s">
        <v>1853</v>
      </c>
      <c r="C1045" s="169"/>
    </row>
    <row r="1046" customHeight="1" spans="1:3">
      <c r="A1046" s="169" t="s">
        <v>1854</v>
      </c>
      <c r="B1046" s="169" t="s">
        <v>1855</v>
      </c>
      <c r="C1046" s="169"/>
    </row>
    <row r="1047" customHeight="1" spans="1:3">
      <c r="A1047" s="169" t="s">
        <v>1856</v>
      </c>
      <c r="B1047" s="169" t="s">
        <v>1857</v>
      </c>
      <c r="C1047" s="169"/>
    </row>
    <row r="1048" customHeight="1" spans="1:3">
      <c r="A1048" s="169" t="s">
        <v>1858</v>
      </c>
      <c r="B1048" s="169" t="s">
        <v>1859</v>
      </c>
      <c r="C1048" s="169"/>
    </row>
    <row r="1049" customHeight="1" spans="1:3">
      <c r="A1049" s="169" t="s">
        <v>1860</v>
      </c>
      <c r="B1049" s="169" t="s">
        <v>1861</v>
      </c>
      <c r="C1049" s="169">
        <v>268</v>
      </c>
    </row>
    <row r="1050" customHeight="1" spans="1:3">
      <c r="A1050" s="169" t="s">
        <v>1862</v>
      </c>
      <c r="B1050" s="169" t="s">
        <v>1863</v>
      </c>
      <c r="C1050" s="169"/>
    </row>
    <row r="1051" customHeight="1" spans="1:3">
      <c r="A1051" s="169" t="s">
        <v>1864</v>
      </c>
      <c r="B1051" s="169" t="s">
        <v>1865</v>
      </c>
      <c r="C1051" s="169"/>
    </row>
    <row r="1052" customHeight="1" spans="1:3">
      <c r="A1052" s="169" t="s">
        <v>1866</v>
      </c>
      <c r="B1052" s="169" t="s">
        <v>1867</v>
      </c>
      <c r="C1052" s="169"/>
    </row>
    <row r="1053" customHeight="1" spans="1:3">
      <c r="A1053" s="169" t="s">
        <v>1868</v>
      </c>
      <c r="B1053" s="169" t="s">
        <v>1869</v>
      </c>
      <c r="C1053" s="169"/>
    </row>
    <row r="1054" customHeight="1" spans="1:3">
      <c r="A1054" s="169" t="s">
        <v>1870</v>
      </c>
      <c r="B1054" s="169" t="s">
        <v>1871</v>
      </c>
      <c r="C1054" s="169"/>
    </row>
    <row r="1055" customHeight="1" spans="1:3">
      <c r="A1055" s="169" t="s">
        <v>1872</v>
      </c>
      <c r="B1055" s="169" t="s">
        <v>1873</v>
      </c>
      <c r="C1055" s="169"/>
    </row>
    <row r="1056" customHeight="1" spans="1:3">
      <c r="A1056" s="169" t="s">
        <v>1874</v>
      </c>
      <c r="B1056" s="169" t="s">
        <v>1875</v>
      </c>
      <c r="C1056" s="169"/>
    </row>
    <row r="1057" customHeight="1" spans="1:3">
      <c r="A1057" s="169" t="s">
        <v>1876</v>
      </c>
      <c r="B1057" s="169" t="s">
        <v>1877</v>
      </c>
      <c r="C1057" s="169"/>
    </row>
    <row r="1058" customHeight="1" spans="1:3">
      <c r="A1058" s="169" t="s">
        <v>1878</v>
      </c>
      <c r="B1058" s="169" t="s">
        <v>1879</v>
      </c>
      <c r="C1058" s="169"/>
    </row>
    <row r="1059" customHeight="1" spans="1:3">
      <c r="A1059" s="169" t="s">
        <v>1880</v>
      </c>
      <c r="B1059" s="169" t="s">
        <v>1881</v>
      </c>
      <c r="C1059" s="169"/>
    </row>
    <row r="1060" customHeight="1" spans="1:3">
      <c r="A1060" s="169" t="s">
        <v>1882</v>
      </c>
      <c r="B1060" s="169" t="s">
        <v>1883</v>
      </c>
      <c r="C1060" s="169"/>
    </row>
    <row r="1061" customHeight="1" spans="1:3">
      <c r="A1061" s="169" t="s">
        <v>1884</v>
      </c>
      <c r="B1061" s="169" t="s">
        <v>1885</v>
      </c>
      <c r="C1061" s="169"/>
    </row>
    <row r="1062" customHeight="1" spans="1:3">
      <c r="A1062" s="169" t="s">
        <v>1886</v>
      </c>
      <c r="B1062" s="169" t="s">
        <v>1887</v>
      </c>
      <c r="C1062" s="169"/>
    </row>
    <row r="1063" customHeight="1" spans="1:3">
      <c r="A1063" s="169" t="s">
        <v>1888</v>
      </c>
      <c r="B1063" s="169" t="s">
        <v>1889</v>
      </c>
      <c r="C1063" s="169"/>
    </row>
    <row r="1064" customHeight="1" spans="1:3">
      <c r="A1064" s="169" t="s">
        <v>1890</v>
      </c>
      <c r="B1064" s="169" t="s">
        <v>1891</v>
      </c>
      <c r="C1064" s="169"/>
    </row>
    <row r="1065" customHeight="1" spans="1:3">
      <c r="A1065" s="169" t="s">
        <v>1892</v>
      </c>
      <c r="B1065" s="169" t="s">
        <v>1893</v>
      </c>
      <c r="C1065" s="169"/>
    </row>
    <row r="1066" customHeight="1" spans="1:3">
      <c r="A1066" s="169" t="s">
        <v>1894</v>
      </c>
      <c r="B1066" s="169" t="s">
        <v>78</v>
      </c>
      <c r="C1066" s="169">
        <v>134</v>
      </c>
    </row>
    <row r="1067" customHeight="1" spans="1:3">
      <c r="A1067" s="169" t="s">
        <v>1895</v>
      </c>
      <c r="B1067" s="169" t="s">
        <v>80</v>
      </c>
      <c r="C1067" s="169"/>
    </row>
    <row r="1068" customHeight="1" spans="1:3">
      <c r="A1068" s="169" t="s">
        <v>1896</v>
      </c>
      <c r="B1068" s="169" t="s">
        <v>82</v>
      </c>
      <c r="C1068" s="169"/>
    </row>
    <row r="1069" customHeight="1" spans="1:3">
      <c r="A1069" s="169" t="s">
        <v>1897</v>
      </c>
      <c r="B1069" s="169" t="s">
        <v>1898</v>
      </c>
      <c r="C1069" s="169">
        <v>92</v>
      </c>
    </row>
    <row r="1070" customHeight="1" spans="1:3">
      <c r="A1070" s="169" t="s">
        <v>1899</v>
      </c>
      <c r="B1070" s="169" t="s">
        <v>1900</v>
      </c>
      <c r="C1070" s="169"/>
    </row>
    <row r="1071" customHeight="1" spans="1:3">
      <c r="A1071" s="169" t="s">
        <v>1901</v>
      </c>
      <c r="B1071" s="169" t="s">
        <v>1902</v>
      </c>
      <c r="C1071" s="169">
        <v>31</v>
      </c>
    </row>
    <row r="1072" customHeight="1" spans="1:3">
      <c r="A1072" s="169" t="s">
        <v>1903</v>
      </c>
      <c r="B1072" s="169" t="s">
        <v>1904</v>
      </c>
      <c r="C1072" s="169"/>
    </row>
    <row r="1073" customHeight="1" spans="1:3">
      <c r="A1073" s="169" t="s">
        <v>1905</v>
      </c>
      <c r="B1073" s="169" t="s">
        <v>1906</v>
      </c>
      <c r="C1073" s="169"/>
    </row>
    <row r="1074" customHeight="1" spans="1:3">
      <c r="A1074" s="169" t="s">
        <v>1907</v>
      </c>
      <c r="B1074" s="169" t="s">
        <v>84</v>
      </c>
      <c r="C1074" s="169">
        <v>392</v>
      </c>
    </row>
    <row r="1075" customHeight="1" spans="1:3">
      <c r="A1075" s="169" t="s">
        <v>1908</v>
      </c>
      <c r="B1075" s="169" t="s">
        <v>1909</v>
      </c>
      <c r="C1075" s="169"/>
    </row>
    <row r="1076" customHeight="1" spans="1:3">
      <c r="A1076" s="169" t="s">
        <v>1910</v>
      </c>
      <c r="B1076" s="169" t="s">
        <v>78</v>
      </c>
      <c r="C1076" s="169"/>
    </row>
    <row r="1077" customHeight="1" spans="1:3">
      <c r="A1077" s="169" t="s">
        <v>1911</v>
      </c>
      <c r="B1077" s="169" t="s">
        <v>80</v>
      </c>
      <c r="C1077" s="169"/>
    </row>
    <row r="1078" customHeight="1" spans="1:3">
      <c r="A1078" s="169" t="s">
        <v>1912</v>
      </c>
      <c r="B1078" s="169" t="s">
        <v>82</v>
      </c>
      <c r="C1078" s="169"/>
    </row>
    <row r="1079" customHeight="1" spans="1:3">
      <c r="A1079" s="169" t="s">
        <v>1913</v>
      </c>
      <c r="B1079" s="169" t="s">
        <v>1914</v>
      </c>
      <c r="C1079" s="169">
        <v>1790</v>
      </c>
    </row>
    <row r="1080" customHeight="1" spans="1:3">
      <c r="A1080" s="169" t="s">
        <v>1915</v>
      </c>
      <c r="B1080" s="169" t="s">
        <v>84</v>
      </c>
      <c r="C1080" s="169"/>
    </row>
    <row r="1081" customHeight="1" spans="1:3">
      <c r="A1081" s="169" t="s">
        <v>1916</v>
      </c>
      <c r="B1081" s="169" t="s">
        <v>1917</v>
      </c>
      <c r="C1081" s="169"/>
    </row>
    <row r="1082" customHeight="1" spans="1:3">
      <c r="A1082" s="169" t="s">
        <v>1918</v>
      </c>
      <c r="B1082" s="169" t="s">
        <v>78</v>
      </c>
      <c r="C1082" s="169"/>
    </row>
    <row r="1083" customHeight="1" spans="1:3">
      <c r="A1083" s="169" t="s">
        <v>1919</v>
      </c>
      <c r="B1083" s="169" t="s">
        <v>80</v>
      </c>
      <c r="C1083" s="169"/>
    </row>
    <row r="1084" customHeight="1" spans="1:3">
      <c r="A1084" s="169" t="s">
        <v>1920</v>
      </c>
      <c r="B1084" s="169" t="s">
        <v>82</v>
      </c>
      <c r="C1084" s="169"/>
    </row>
    <row r="1085" customHeight="1" spans="1:3">
      <c r="A1085" s="169" t="s">
        <v>1921</v>
      </c>
      <c r="B1085" s="169" t="s">
        <v>1922</v>
      </c>
      <c r="C1085" s="169"/>
    </row>
    <row r="1086" customHeight="1" spans="1:3">
      <c r="A1086" s="169" t="s">
        <v>1923</v>
      </c>
      <c r="B1086" s="169" t="s">
        <v>1924</v>
      </c>
      <c r="C1086" s="169"/>
    </row>
    <row r="1087" customHeight="1" spans="1:3">
      <c r="A1087" s="169" t="s">
        <v>1925</v>
      </c>
      <c r="B1087" s="169" t="s">
        <v>84</v>
      </c>
      <c r="C1087" s="169"/>
    </row>
    <row r="1088" customHeight="1" spans="1:3">
      <c r="A1088" s="169" t="s">
        <v>1926</v>
      </c>
      <c r="B1088" s="169" t="s">
        <v>1927</v>
      </c>
      <c r="C1088" s="169"/>
    </row>
    <row r="1089" customHeight="1" spans="1:3">
      <c r="A1089" s="169" t="s">
        <v>1928</v>
      </c>
      <c r="B1089" s="169" t="s">
        <v>78</v>
      </c>
      <c r="C1089" s="169"/>
    </row>
    <row r="1090" customHeight="1" spans="1:3">
      <c r="A1090" s="169" t="s">
        <v>1929</v>
      </c>
      <c r="B1090" s="169" t="s">
        <v>80</v>
      </c>
      <c r="C1090" s="169"/>
    </row>
    <row r="1091" customHeight="1" spans="1:3">
      <c r="A1091" s="169" t="s">
        <v>1930</v>
      </c>
      <c r="B1091" s="169" t="s">
        <v>82</v>
      </c>
      <c r="C1091" s="169"/>
    </row>
    <row r="1092" customHeight="1" spans="1:3">
      <c r="A1092" s="169" t="s">
        <v>1931</v>
      </c>
      <c r="B1092" s="169" t="s">
        <v>1932</v>
      </c>
      <c r="C1092" s="169"/>
    </row>
    <row r="1093" customHeight="1" spans="1:3">
      <c r="A1093" s="169" t="s">
        <v>1933</v>
      </c>
      <c r="B1093" s="169" t="s">
        <v>1934</v>
      </c>
      <c r="C1093" s="169"/>
    </row>
    <row r="1094" customHeight="1" spans="1:3">
      <c r="A1094" s="169" t="s">
        <v>1935</v>
      </c>
      <c r="B1094" s="169" t="s">
        <v>1936</v>
      </c>
      <c r="C1094" s="169"/>
    </row>
    <row r="1095" customHeight="1" spans="1:3">
      <c r="A1095" s="169" t="s">
        <v>1937</v>
      </c>
      <c r="B1095" s="169" t="s">
        <v>1938</v>
      </c>
      <c r="C1095" s="169"/>
    </row>
    <row r="1096" customHeight="1" spans="1:3">
      <c r="A1096" s="169" t="s">
        <v>1939</v>
      </c>
      <c r="B1096" s="169" t="s">
        <v>1940</v>
      </c>
      <c r="C1096" s="169"/>
    </row>
    <row r="1097" customHeight="1" spans="1:3">
      <c r="A1097" s="169" t="s">
        <v>1941</v>
      </c>
      <c r="B1097" s="169" t="s">
        <v>1942</v>
      </c>
      <c r="C1097" s="169"/>
    </row>
    <row r="1098" customHeight="1" spans="1:3">
      <c r="A1098" s="169" t="s">
        <v>1943</v>
      </c>
      <c r="B1098" s="169" t="s">
        <v>1944</v>
      </c>
      <c r="C1098" s="169"/>
    </row>
    <row r="1099" customHeight="1" spans="1:3">
      <c r="A1099" s="169" t="s">
        <v>1945</v>
      </c>
      <c r="B1099" s="169" t="s">
        <v>1946</v>
      </c>
      <c r="C1099" s="169"/>
    </row>
    <row r="1100" customHeight="1" spans="1:3">
      <c r="A1100" s="169" t="s">
        <v>1947</v>
      </c>
      <c r="B1100" s="169" t="s">
        <v>1948</v>
      </c>
      <c r="C1100" s="169"/>
    </row>
    <row r="1101" customHeight="1" spans="1:3">
      <c r="A1101" s="169" t="s">
        <v>1949</v>
      </c>
      <c r="B1101" s="169" t="s">
        <v>1950</v>
      </c>
      <c r="C1101" s="169"/>
    </row>
    <row r="1102" customHeight="1" spans="1:3">
      <c r="A1102" s="169" t="s">
        <v>1951</v>
      </c>
      <c r="B1102" s="169" t="s">
        <v>1952</v>
      </c>
      <c r="C1102" s="169"/>
    </row>
    <row r="1103" customHeight="1" spans="1:3">
      <c r="A1103" s="169" t="s">
        <v>1953</v>
      </c>
      <c r="B1103" s="169" t="s">
        <v>1954</v>
      </c>
      <c r="C1103" s="169"/>
    </row>
    <row r="1104" customHeight="1" spans="1:3">
      <c r="A1104" s="169" t="s">
        <v>1955</v>
      </c>
      <c r="B1104" s="169" t="s">
        <v>1956</v>
      </c>
      <c r="C1104" s="169">
        <v>74</v>
      </c>
    </row>
    <row r="1105" customHeight="1" spans="1:3">
      <c r="A1105" s="169" t="s">
        <v>1957</v>
      </c>
      <c r="B1105" s="169" t="s">
        <v>1958</v>
      </c>
      <c r="C1105" s="169">
        <v>100</v>
      </c>
    </row>
    <row r="1106" customHeight="1" spans="1:3">
      <c r="A1106" s="169" t="s">
        <v>1959</v>
      </c>
      <c r="B1106" s="169" t="s">
        <v>1960</v>
      </c>
      <c r="C1106" s="169">
        <v>19428</v>
      </c>
    </row>
    <row r="1107" customHeight="1" spans="1:3">
      <c r="A1107" s="169" t="s">
        <v>1961</v>
      </c>
      <c r="B1107" s="169" t="s">
        <v>1962</v>
      </c>
      <c r="C1107" s="169"/>
    </row>
    <row r="1108" customHeight="1" spans="1:3">
      <c r="A1108" s="169" t="s">
        <v>1963</v>
      </c>
      <c r="B1108" s="169" t="s">
        <v>58</v>
      </c>
      <c r="C1108" s="169">
        <v>2650</v>
      </c>
    </row>
    <row r="1109" customHeight="1" spans="1:3">
      <c r="A1109" s="169" t="s">
        <v>1964</v>
      </c>
      <c r="B1109" s="169" t="s">
        <v>1965</v>
      </c>
      <c r="C1109" s="169"/>
    </row>
    <row r="1110" customHeight="1" spans="1:3">
      <c r="A1110" s="169" t="s">
        <v>1966</v>
      </c>
      <c r="B1110" s="169" t="s">
        <v>446</v>
      </c>
      <c r="C1110" s="169"/>
    </row>
    <row r="1111" customHeight="1" spans="1:3">
      <c r="A1111" s="169" t="s">
        <v>1967</v>
      </c>
      <c r="B1111" s="169" t="s">
        <v>1968</v>
      </c>
      <c r="C1111" s="169">
        <v>4000</v>
      </c>
    </row>
    <row r="1112" customHeight="1" spans="1:3">
      <c r="A1112" s="169" t="s">
        <v>1969</v>
      </c>
      <c r="B1112" s="169" t="s">
        <v>1970</v>
      </c>
      <c r="C1112" s="169"/>
    </row>
    <row r="1113" customHeight="1" spans="1:3">
      <c r="A1113" s="169" t="s">
        <v>1971</v>
      </c>
      <c r="B1113" s="169" t="s">
        <v>1972</v>
      </c>
      <c r="C1113" s="169"/>
    </row>
    <row r="1114" customHeight="1" spans="1:3">
      <c r="A1114" s="169" t="s">
        <v>1973</v>
      </c>
      <c r="B1114" s="169" t="s">
        <v>1974</v>
      </c>
      <c r="C1114" s="169"/>
    </row>
    <row r="1115" customHeight="1" spans="1:3">
      <c r="A1115" s="197" t="s">
        <v>1975</v>
      </c>
      <c r="B1115" s="169" t="s">
        <v>1976</v>
      </c>
      <c r="C1115" s="169">
        <v>40</v>
      </c>
    </row>
    <row r="1116" customHeight="1" spans="1:3">
      <c r="A1116" s="169" t="s">
        <v>1969</v>
      </c>
      <c r="B1116" s="169" t="s">
        <v>1970</v>
      </c>
      <c r="C1116" s="169"/>
    </row>
    <row r="1117" customHeight="1" spans="1:3">
      <c r="A1117" s="169" t="s">
        <v>1971</v>
      </c>
      <c r="B1117" s="169" t="s">
        <v>1972</v>
      </c>
      <c r="C1117" s="169"/>
    </row>
    <row r="1118" customHeight="1" spans="1:3">
      <c r="A1118" s="169" t="s">
        <v>1973</v>
      </c>
      <c r="B1118" s="169" t="s">
        <v>1974</v>
      </c>
      <c r="C1118" s="169"/>
    </row>
    <row r="1119" customHeight="1" spans="1:3">
      <c r="A1119" s="197" t="s">
        <v>1975</v>
      </c>
      <c r="B1119" s="169" t="s">
        <v>1976</v>
      </c>
      <c r="C1119" s="169"/>
    </row>
  </sheetData>
  <autoFilter ref="A3:C1119">
    <extLst/>
  </autoFilter>
  <mergeCells count="2">
    <mergeCell ref="A1:C1"/>
    <mergeCell ref="A2:C2"/>
  </mergeCells>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abSelected="1" workbookViewId="0">
      <selection activeCell="C40" sqref="C40"/>
    </sheetView>
  </sheetViews>
  <sheetFormatPr defaultColWidth="7.5" defaultRowHeight="22.5" customHeight="1" outlineLevelCol="2"/>
  <cols>
    <col min="1" max="1" width="46.5" style="147" customWidth="1"/>
    <col min="2" max="2" width="26.375" style="148" customWidth="1"/>
    <col min="3" max="16384" width="7.5" style="149"/>
  </cols>
  <sheetData>
    <row r="1" s="146" customFormat="1" ht="26.25" customHeight="1" spans="1:2">
      <c r="A1" s="150" t="s">
        <v>1977</v>
      </c>
      <c r="B1" s="150"/>
    </row>
    <row r="2" s="146" customFormat="1" ht="21" customHeight="1" spans="1:2">
      <c r="A2" s="151" t="s">
        <v>1978</v>
      </c>
      <c r="B2" s="151" t="s">
        <v>1979</v>
      </c>
    </row>
    <row r="3" s="146" customFormat="1" customHeight="1" spans="1:2">
      <c r="A3" s="152" t="s">
        <v>70</v>
      </c>
      <c r="B3" s="152" t="s">
        <v>38</v>
      </c>
    </row>
    <row r="4" customHeight="1" spans="1:3">
      <c r="A4" s="153" t="s">
        <v>66</v>
      </c>
      <c r="B4" s="154">
        <v>107369</v>
      </c>
      <c r="C4" s="155"/>
    </row>
    <row r="5" s="146" customFormat="1" customHeight="1" spans="1:3">
      <c r="A5" s="113" t="s">
        <v>1980</v>
      </c>
      <c r="B5" s="156">
        <v>14171</v>
      </c>
      <c r="C5" s="157"/>
    </row>
    <row r="6" s="146" customFormat="1" customHeight="1" spans="1:2">
      <c r="A6" s="113" t="s">
        <v>1981</v>
      </c>
      <c r="B6" s="156">
        <v>9570</v>
      </c>
    </row>
    <row r="7" s="146" customFormat="1" customHeight="1" spans="1:2">
      <c r="A7" s="113" t="s">
        <v>1982</v>
      </c>
      <c r="B7" s="156">
        <v>3758</v>
      </c>
    </row>
    <row r="8" s="146" customFormat="1" customHeight="1" spans="1:2">
      <c r="A8" s="113" t="s">
        <v>1983</v>
      </c>
      <c r="B8" s="156">
        <v>843</v>
      </c>
    </row>
    <row r="9" s="146" customFormat="1" customHeight="1" spans="1:2">
      <c r="A9" s="113" t="s">
        <v>1984</v>
      </c>
      <c r="B9" s="156">
        <v>0</v>
      </c>
    </row>
    <row r="10" s="146" customFormat="1" customHeight="1" spans="1:2">
      <c r="A10" s="113" t="s">
        <v>1985</v>
      </c>
      <c r="B10" s="156">
        <v>4457</v>
      </c>
    </row>
    <row r="11" s="146" customFormat="1" customHeight="1" spans="1:2">
      <c r="A11" s="113" t="s">
        <v>1986</v>
      </c>
      <c r="B11" s="156">
        <v>3144</v>
      </c>
    </row>
    <row r="12" s="146" customFormat="1" customHeight="1" spans="1:2">
      <c r="A12" s="113" t="s">
        <v>1987</v>
      </c>
      <c r="B12" s="156">
        <v>32</v>
      </c>
    </row>
    <row r="13" s="146" customFormat="1" customHeight="1" spans="1:2">
      <c r="A13" s="113" t="s">
        <v>1988</v>
      </c>
      <c r="B13" s="156">
        <v>16</v>
      </c>
    </row>
    <row r="14" s="146" customFormat="1" customHeight="1" spans="1:2">
      <c r="A14" s="113" t="s">
        <v>1989</v>
      </c>
      <c r="B14" s="156">
        <v>24</v>
      </c>
    </row>
    <row r="15" s="146" customFormat="1" customHeight="1" spans="1:2">
      <c r="A15" s="113" t="s">
        <v>1990</v>
      </c>
      <c r="B15" s="156">
        <v>92</v>
      </c>
    </row>
    <row r="16" s="146" customFormat="1" customHeight="1" spans="1:2">
      <c r="A16" s="113" t="s">
        <v>1991</v>
      </c>
      <c r="B16" s="156">
        <v>150</v>
      </c>
    </row>
    <row r="17" customHeight="1" spans="1:2">
      <c r="A17" s="113" t="s">
        <v>1992</v>
      </c>
      <c r="B17" s="156">
        <v>0</v>
      </c>
    </row>
    <row r="18" customHeight="1" spans="1:2">
      <c r="A18" s="113" t="s">
        <v>1993</v>
      </c>
      <c r="B18" s="156">
        <v>393</v>
      </c>
    </row>
    <row r="19" customHeight="1" spans="1:2">
      <c r="A19" s="113" t="s">
        <v>1994</v>
      </c>
      <c r="B19" s="156">
        <v>170</v>
      </c>
    </row>
    <row r="20" customHeight="1" spans="1:2">
      <c r="A20" s="113" t="s">
        <v>1995</v>
      </c>
      <c r="B20" s="156">
        <v>436</v>
      </c>
    </row>
    <row r="21" customHeight="1" spans="1:2">
      <c r="A21" s="113" t="s">
        <v>1996</v>
      </c>
      <c r="B21" s="156">
        <v>100</v>
      </c>
    </row>
    <row r="22" customHeight="1" spans="1:2">
      <c r="A22" s="113" t="s">
        <v>1997</v>
      </c>
      <c r="B22" s="156">
        <v>100</v>
      </c>
    </row>
    <row r="23" customHeight="1" spans="1:2">
      <c r="A23" s="113" t="s">
        <v>1998</v>
      </c>
      <c r="B23" s="156">
        <v>82605</v>
      </c>
    </row>
    <row r="24" customHeight="1" spans="1:2">
      <c r="A24" s="113" t="s">
        <v>1999</v>
      </c>
      <c r="B24" s="156">
        <v>80933</v>
      </c>
    </row>
    <row r="25" customHeight="1" spans="1:2">
      <c r="A25" s="113" t="s">
        <v>2000</v>
      </c>
      <c r="B25" s="156">
        <v>1673</v>
      </c>
    </row>
    <row r="26" customHeight="1" spans="1:2">
      <c r="A26" s="113" t="s">
        <v>2001</v>
      </c>
      <c r="B26" s="156">
        <v>0</v>
      </c>
    </row>
    <row r="27" customHeight="1" spans="1:2">
      <c r="A27" s="113" t="s">
        <v>2002</v>
      </c>
      <c r="B27" s="156">
        <v>0</v>
      </c>
    </row>
    <row r="28" customHeight="1" spans="1:2">
      <c r="A28" s="113" t="s">
        <v>2003</v>
      </c>
      <c r="B28" s="156">
        <v>6036</v>
      </c>
    </row>
    <row r="29" customHeight="1" spans="1:2">
      <c r="A29" s="113" t="s">
        <v>2004</v>
      </c>
      <c r="B29" s="156">
        <v>574</v>
      </c>
    </row>
    <row r="30" customHeight="1" spans="1:2">
      <c r="A30" s="113" t="s">
        <v>2005</v>
      </c>
      <c r="B30" s="156">
        <v>5462</v>
      </c>
    </row>
  </sheetData>
  <mergeCells count="2">
    <mergeCell ref="A1:B1"/>
    <mergeCell ref="A2:B2"/>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C40" sqref="C40"/>
    </sheetView>
  </sheetViews>
  <sheetFormatPr defaultColWidth="9" defaultRowHeight="13.5" outlineLevelCol="3"/>
  <cols>
    <col min="1" max="1" width="25.375" customWidth="1"/>
    <col min="2" max="4" width="16.75" customWidth="1"/>
  </cols>
  <sheetData>
    <row r="1" ht="28.5" customHeight="1" spans="1:4">
      <c r="A1" s="102" t="s">
        <v>2006</v>
      </c>
      <c r="B1" s="102"/>
      <c r="C1" s="102"/>
      <c r="D1" s="102"/>
    </row>
    <row r="2" spans="1:4">
      <c r="A2" s="103" t="s">
        <v>1</v>
      </c>
      <c r="B2" s="103"/>
      <c r="C2" s="103"/>
      <c r="D2" s="103"/>
    </row>
    <row r="3" s="101" customFormat="1" ht="19.5" customHeight="1" spans="1:4">
      <c r="A3" s="104" t="s">
        <v>2007</v>
      </c>
      <c r="B3" s="104" t="s">
        <v>2008</v>
      </c>
      <c r="C3" s="104" t="s">
        <v>2009</v>
      </c>
      <c r="D3" s="104" t="s">
        <v>2010</v>
      </c>
    </row>
    <row r="4" ht="19.5" customHeight="1" spans="1:4">
      <c r="A4" s="111"/>
      <c r="B4" s="111"/>
      <c r="C4" s="111"/>
      <c r="D4" s="111"/>
    </row>
    <row r="5" ht="19.5" customHeight="1" spans="1:4">
      <c r="A5" s="111"/>
      <c r="B5" s="111"/>
      <c r="C5" s="111"/>
      <c r="D5" s="111"/>
    </row>
    <row r="6" ht="19.5" customHeight="1" spans="1:4">
      <c r="A6" s="111"/>
      <c r="B6" s="111"/>
      <c r="C6" s="111"/>
      <c r="D6" s="111"/>
    </row>
    <row r="7" ht="19.5" customHeight="1" spans="1:4">
      <c r="A7" s="111"/>
      <c r="B7" s="111"/>
      <c r="C7" s="111"/>
      <c r="D7" s="111"/>
    </row>
    <row r="8" ht="19.5" customHeight="1" spans="1:4">
      <c r="A8" s="111"/>
      <c r="B8" s="111"/>
      <c r="C8" s="111"/>
      <c r="D8" s="111"/>
    </row>
    <row r="9" ht="19.5" customHeight="1" spans="1:4">
      <c r="A9" s="111"/>
      <c r="B9" s="111"/>
      <c r="C9" s="111"/>
      <c r="D9" s="111"/>
    </row>
    <row r="10" ht="19.5" customHeight="1" spans="1:4">
      <c r="A10" s="111"/>
      <c r="B10" s="111"/>
      <c r="C10" s="111"/>
      <c r="D10" s="111"/>
    </row>
    <row r="11" ht="19.5" customHeight="1" spans="1:4">
      <c r="A11" s="111"/>
      <c r="B11" s="111"/>
      <c r="C11" s="111"/>
      <c r="D11" s="111"/>
    </row>
    <row r="12" ht="19.5" customHeight="1" spans="1:4">
      <c r="A12" s="111"/>
      <c r="B12" s="111"/>
      <c r="C12" s="111"/>
      <c r="D12" s="111"/>
    </row>
    <row r="13" ht="19.5" customHeight="1" spans="1:4">
      <c r="A13" s="111"/>
      <c r="B13" s="111"/>
      <c r="C13" s="111"/>
      <c r="D13" s="111"/>
    </row>
    <row r="14" ht="19.5" customHeight="1" spans="1:4">
      <c r="A14" s="111"/>
      <c r="B14" s="111"/>
      <c r="C14" s="111"/>
      <c r="D14" s="111"/>
    </row>
    <row r="15" ht="19.5" customHeight="1" spans="1:4">
      <c r="A15" s="111" t="s">
        <v>2011</v>
      </c>
      <c r="B15" s="111">
        <v>0</v>
      </c>
      <c r="C15" s="111">
        <v>0</v>
      </c>
      <c r="D15" s="111">
        <v>0</v>
      </c>
    </row>
    <row r="16" ht="19.5" customHeight="1" spans="1:4">
      <c r="A16" s="110" t="s">
        <v>66</v>
      </c>
      <c r="B16" s="111">
        <v>0</v>
      </c>
      <c r="C16" s="111">
        <v>0</v>
      </c>
      <c r="D16" s="111">
        <v>0</v>
      </c>
    </row>
    <row r="17" s="101" customFormat="1" ht="34.5" customHeight="1" spans="1:4">
      <c r="A17" s="145" t="s">
        <v>2012</v>
      </c>
      <c r="B17" s="145"/>
      <c r="C17" s="145"/>
      <c r="D17" s="145"/>
    </row>
  </sheetData>
  <mergeCells count="3">
    <mergeCell ref="A1:D1"/>
    <mergeCell ref="A2:D2"/>
    <mergeCell ref="A17:D1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C40" sqref="C40"/>
    </sheetView>
  </sheetViews>
  <sheetFormatPr defaultColWidth="9" defaultRowHeight="13.5" outlineLevelCol="1"/>
  <cols>
    <col min="1" max="1" width="45.375" customWidth="1"/>
    <col min="2" max="2" width="22" customWidth="1"/>
  </cols>
  <sheetData>
    <row r="1" ht="28.5" customHeight="1" spans="1:2">
      <c r="A1" s="102" t="s">
        <v>2013</v>
      </c>
      <c r="B1" s="102"/>
    </row>
    <row r="2" spans="1:2">
      <c r="A2" s="103" t="s">
        <v>1</v>
      </c>
      <c r="B2" s="103"/>
    </row>
    <row r="3" s="101" customFormat="1" ht="19.5" customHeight="1" spans="1:2">
      <c r="A3" s="104" t="s">
        <v>2014</v>
      </c>
      <c r="B3" s="104" t="s">
        <v>38</v>
      </c>
    </row>
    <row r="4" ht="19.5" customHeight="1" spans="1:2">
      <c r="A4" s="111"/>
      <c r="B4" s="111"/>
    </row>
    <row r="5" ht="19.5" customHeight="1" spans="1:2">
      <c r="A5" s="111"/>
      <c r="B5" s="111"/>
    </row>
    <row r="6" ht="19.5" customHeight="1" spans="1:2">
      <c r="A6" s="111"/>
      <c r="B6" s="111"/>
    </row>
    <row r="7" ht="19.5" customHeight="1" spans="1:2">
      <c r="A7" s="111"/>
      <c r="B7" s="111"/>
    </row>
    <row r="8" ht="19.5" customHeight="1" spans="1:2">
      <c r="A8" s="111"/>
      <c r="B8" s="111"/>
    </row>
    <row r="9" ht="19.5" customHeight="1" spans="1:2">
      <c r="A9" s="111"/>
      <c r="B9" s="111"/>
    </row>
    <row r="10" ht="19.5" customHeight="1" spans="1:2">
      <c r="A10" s="111"/>
      <c r="B10" s="111"/>
    </row>
    <row r="11" ht="19.5" customHeight="1" spans="1:2">
      <c r="A11" s="111"/>
      <c r="B11" s="111"/>
    </row>
    <row r="12" ht="19.5" customHeight="1" spans="1:2">
      <c r="A12" s="111"/>
      <c r="B12" s="111"/>
    </row>
    <row r="13" ht="19.5" customHeight="1" spans="1:2">
      <c r="A13" s="111"/>
      <c r="B13" s="111"/>
    </row>
    <row r="14" ht="19.5" customHeight="1" spans="1:2">
      <c r="A14" s="111"/>
      <c r="B14" s="111"/>
    </row>
    <row r="15" ht="19.5" customHeight="1" spans="1:2">
      <c r="A15" s="110" t="s">
        <v>66</v>
      </c>
      <c r="B15" s="111">
        <v>0</v>
      </c>
    </row>
    <row r="16" s="101" customFormat="1" ht="34.5" customHeight="1" spans="1:2">
      <c r="A16" s="112" t="s">
        <v>2015</v>
      </c>
      <c r="B16" s="112"/>
    </row>
  </sheetData>
  <mergeCells count="3">
    <mergeCell ref="A1:B1"/>
    <mergeCell ref="A2:B2"/>
    <mergeCell ref="A16:B1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abSelected="1" topLeftCell="A4" workbookViewId="0">
      <selection activeCell="C40" sqref="C40"/>
    </sheetView>
  </sheetViews>
  <sheetFormatPr defaultColWidth="9" defaultRowHeight="13.5" outlineLevelCol="2"/>
  <cols>
    <col min="1" max="1" width="26" customWidth="1"/>
    <col min="2" max="2" width="50.5" customWidth="1"/>
    <col min="3" max="4" width="9.875" customWidth="1"/>
  </cols>
  <sheetData>
    <row r="1" ht="28.5" customHeight="1" spans="1:3">
      <c r="A1" s="102" t="s">
        <v>2016</v>
      </c>
      <c r="B1" s="102"/>
      <c r="C1" s="138"/>
    </row>
    <row r="2" ht="35.25" customHeight="1" spans="1:2">
      <c r="A2" s="103" t="s">
        <v>1</v>
      </c>
      <c r="B2" s="103"/>
    </row>
    <row r="3" s="101" customFormat="1" ht="35.25" customHeight="1" spans="1:2">
      <c r="A3" s="104" t="s">
        <v>70</v>
      </c>
      <c r="B3" s="104" t="s">
        <v>38</v>
      </c>
    </row>
    <row r="4" s="101" customFormat="1" ht="35.25" customHeight="1" spans="1:2">
      <c r="A4" s="139" t="s">
        <v>2017</v>
      </c>
      <c r="B4" s="115">
        <v>75000</v>
      </c>
    </row>
    <row r="5" ht="35.25" customHeight="1" spans="1:2">
      <c r="A5" s="140" t="s">
        <v>2018</v>
      </c>
      <c r="B5" s="141">
        <v>2750</v>
      </c>
    </row>
    <row r="6" ht="35.25" customHeight="1" spans="1:2">
      <c r="A6" s="140" t="s">
        <v>2019</v>
      </c>
      <c r="B6" s="141">
        <v>107</v>
      </c>
    </row>
    <row r="7" ht="35.25" customHeight="1" spans="1:2">
      <c r="A7" s="140" t="s">
        <v>2020</v>
      </c>
      <c r="B7" s="141">
        <v>52143</v>
      </c>
    </row>
    <row r="8" ht="35.25" customHeight="1" spans="1:2">
      <c r="A8" s="140" t="s">
        <v>2021</v>
      </c>
      <c r="B8" s="141">
        <v>620</v>
      </c>
    </row>
    <row r="9" ht="35.25" customHeight="1" spans="1:2">
      <c r="A9" s="140" t="s">
        <v>2022</v>
      </c>
      <c r="B9" s="141">
        <v>5552</v>
      </c>
    </row>
    <row r="10" ht="35.25" customHeight="1" spans="1:2">
      <c r="A10" s="140" t="s">
        <v>2023</v>
      </c>
      <c r="B10" s="141">
        <v>6300</v>
      </c>
    </row>
    <row r="11" customFormat="1" ht="35.25" customHeight="1" spans="1:2">
      <c r="A11" s="140" t="s">
        <v>2024</v>
      </c>
      <c r="B11" s="141">
        <v>7528</v>
      </c>
    </row>
    <row r="12" s="101" customFormat="1" ht="35.25" customHeight="1" spans="1:2">
      <c r="A12" s="142" t="s">
        <v>30</v>
      </c>
      <c r="B12" s="143">
        <v>53</v>
      </c>
    </row>
    <row r="13" s="101" customFormat="1" ht="35.25" customHeight="1" spans="1:2">
      <c r="A13" s="142" t="s">
        <v>2025</v>
      </c>
      <c r="B13" s="143">
        <v>41228</v>
      </c>
    </row>
    <row r="14" s="101" customFormat="1" ht="35.25" customHeight="1" spans="1:2">
      <c r="A14" s="142" t="s">
        <v>31</v>
      </c>
      <c r="B14" s="143">
        <v>4100</v>
      </c>
    </row>
    <row r="15" s="101" customFormat="1" ht="35.25" customHeight="1" spans="1:2">
      <c r="A15" s="142" t="s">
        <v>32</v>
      </c>
      <c r="B15" s="143">
        <v>0</v>
      </c>
    </row>
    <row r="16" s="101" customFormat="1" ht="35.25" customHeight="1" spans="1:2">
      <c r="A16" s="144" t="s">
        <v>2026</v>
      </c>
      <c r="B16" s="143">
        <v>120381</v>
      </c>
    </row>
    <row r="17" ht="25.5" customHeight="1"/>
    <row r="18" ht="25.5" customHeight="1"/>
  </sheetData>
  <mergeCells count="2">
    <mergeCell ref="A1:B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tabSelected="1" workbookViewId="0">
      <selection activeCell="C40" sqref="C40"/>
    </sheetView>
  </sheetViews>
  <sheetFormatPr defaultColWidth="9" defaultRowHeight="13.5" outlineLevelCol="1"/>
  <cols>
    <col min="1" max="1" width="60.75" customWidth="1"/>
    <col min="2" max="2" width="28.125" customWidth="1"/>
    <col min="3" max="3" width="26.125" customWidth="1"/>
    <col min="4" max="4" width="21.75" customWidth="1"/>
  </cols>
  <sheetData>
    <row r="1" ht="28.5" customHeight="1" spans="1:2">
      <c r="A1" s="102" t="s">
        <v>2027</v>
      </c>
      <c r="B1" s="102"/>
    </row>
    <row r="2" spans="1:2">
      <c r="A2" s="103" t="s">
        <v>1</v>
      </c>
      <c r="B2" s="103"/>
    </row>
    <row r="3" s="101" customFormat="1" ht="20.25" customHeight="1" spans="1:2">
      <c r="A3" s="104" t="s">
        <v>37</v>
      </c>
      <c r="B3" s="104" t="s">
        <v>38</v>
      </c>
    </row>
    <row r="4" ht="21.75" customHeight="1" spans="1:2">
      <c r="A4" s="130" t="s">
        <v>39</v>
      </c>
      <c r="B4" s="131">
        <v>86145</v>
      </c>
    </row>
    <row r="5" ht="21.75" customHeight="1" spans="1:2">
      <c r="A5" s="132" t="s">
        <v>48</v>
      </c>
      <c r="B5" s="133">
        <v>31267</v>
      </c>
    </row>
    <row r="6" ht="21.75" customHeight="1" spans="1:2">
      <c r="A6" s="132" t="s">
        <v>49</v>
      </c>
      <c r="B6" s="133">
        <v>1</v>
      </c>
    </row>
    <row r="7" ht="21.75" customHeight="1" spans="1:2">
      <c r="A7" s="132" t="s">
        <v>55</v>
      </c>
      <c r="B7" s="133">
        <v>677</v>
      </c>
    </row>
    <row r="8" ht="21.75" customHeight="1" spans="1:2">
      <c r="A8" s="132" t="s">
        <v>57</v>
      </c>
      <c r="B8" s="133">
        <v>29942</v>
      </c>
    </row>
    <row r="9" ht="21.75" customHeight="1" spans="1:2">
      <c r="A9" s="132" t="s">
        <v>446</v>
      </c>
      <c r="B9" s="133">
        <v>6337</v>
      </c>
    </row>
    <row r="10" ht="21.75" customHeight="1" spans="1:2">
      <c r="A10" s="132" t="s">
        <v>59</v>
      </c>
      <c r="B10" s="134">
        <v>17800</v>
      </c>
    </row>
    <row r="11" ht="21.75" customHeight="1" spans="1:2">
      <c r="A11" s="132" t="s">
        <v>60</v>
      </c>
      <c r="B11" s="134">
        <v>121</v>
      </c>
    </row>
    <row r="12" ht="21.75" customHeight="1" spans="1:2">
      <c r="A12" s="130" t="s">
        <v>2028</v>
      </c>
      <c r="B12" s="131">
        <v>-494</v>
      </c>
    </row>
    <row r="13" ht="21.75" customHeight="1" spans="1:2">
      <c r="A13" s="130" t="s">
        <v>62</v>
      </c>
      <c r="B13" s="131">
        <v>4730</v>
      </c>
    </row>
    <row r="14" ht="21.75" customHeight="1" spans="1:2">
      <c r="A14" s="130" t="s">
        <v>63</v>
      </c>
      <c r="B14" s="131">
        <v>30000</v>
      </c>
    </row>
    <row r="15" ht="21.75" customHeight="1" spans="1:2">
      <c r="A15" s="105"/>
      <c r="B15" s="133"/>
    </row>
    <row r="16" ht="21.75" customHeight="1" spans="1:2">
      <c r="A16" s="135"/>
      <c r="B16" s="131"/>
    </row>
    <row r="17" ht="21.75" customHeight="1" spans="1:2">
      <c r="A17" s="136" t="s">
        <v>66</v>
      </c>
      <c r="B17" s="137">
        <v>120381</v>
      </c>
    </row>
    <row r="18" spans="1:2">
      <c r="A18" s="112" t="s">
        <v>2029</v>
      </c>
      <c r="B18" s="112"/>
    </row>
  </sheetData>
  <mergeCells count="3">
    <mergeCell ref="A1:B1"/>
    <mergeCell ref="A2:B2"/>
    <mergeCell ref="A18:B18"/>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1"/>
  <sheetViews>
    <sheetView tabSelected="1" workbookViewId="0">
      <selection activeCell="C40" sqref="C40"/>
    </sheetView>
  </sheetViews>
  <sheetFormatPr defaultColWidth="9" defaultRowHeight="13.5" outlineLevelCol="2"/>
  <cols>
    <col min="1" max="1" width="10.875" style="117" customWidth="1"/>
    <col min="2" max="2" width="40.625" style="117" customWidth="1"/>
    <col min="3" max="3" width="19.75" style="118" customWidth="1"/>
    <col min="4" max="16384" width="9" style="117"/>
  </cols>
  <sheetData>
    <row r="1" ht="28.5" customHeight="1" spans="2:3">
      <c r="B1" s="119" t="s">
        <v>2030</v>
      </c>
      <c r="C1" s="120"/>
    </row>
    <row r="2" spans="2:3">
      <c r="B2" s="121" t="s">
        <v>1</v>
      </c>
      <c r="C2" s="122"/>
    </row>
    <row r="3" s="116" customFormat="1" ht="19.5" customHeight="1" spans="1:3">
      <c r="A3" s="123" t="s">
        <v>2031</v>
      </c>
      <c r="B3" s="124"/>
      <c r="C3" s="125" t="s">
        <v>38</v>
      </c>
    </row>
    <row r="4" s="116" customFormat="1" ht="19.5" customHeight="1" spans="1:3">
      <c r="A4" s="125" t="s">
        <v>2032</v>
      </c>
      <c r="B4" s="125"/>
      <c r="C4" s="126">
        <v>86145</v>
      </c>
    </row>
    <row r="5" ht="18" customHeight="1" spans="1:3">
      <c r="A5" s="127" t="s">
        <v>2033</v>
      </c>
      <c r="B5" s="128" t="s">
        <v>2034</v>
      </c>
      <c r="C5" s="129">
        <v>0</v>
      </c>
    </row>
    <row r="6" ht="18" customHeight="1" spans="1:3">
      <c r="A6" s="127" t="s">
        <v>2035</v>
      </c>
      <c r="B6" s="128" t="s">
        <v>2036</v>
      </c>
      <c r="C6" s="129">
        <v>0</v>
      </c>
    </row>
    <row r="7" ht="18" customHeight="1" spans="1:3">
      <c r="A7" s="127" t="s">
        <v>2037</v>
      </c>
      <c r="B7" s="128" t="s">
        <v>2038</v>
      </c>
      <c r="C7" s="129">
        <v>0</v>
      </c>
    </row>
    <row r="8" ht="18" customHeight="1" spans="1:3">
      <c r="A8" s="127" t="s">
        <v>2039</v>
      </c>
      <c r="B8" s="128" t="s">
        <v>2040</v>
      </c>
      <c r="C8" s="129">
        <v>0</v>
      </c>
    </row>
    <row r="9" ht="18" customHeight="1" spans="1:3">
      <c r="A9" s="127" t="s">
        <v>2041</v>
      </c>
      <c r="B9" s="128" t="s">
        <v>2042</v>
      </c>
      <c r="C9" s="129">
        <v>0</v>
      </c>
    </row>
    <row r="10" ht="18" customHeight="1" spans="1:3">
      <c r="A10" s="127" t="s">
        <v>2043</v>
      </c>
      <c r="B10" s="128" t="s">
        <v>2044</v>
      </c>
      <c r="C10" s="129">
        <v>0</v>
      </c>
    </row>
    <row r="11" ht="18" customHeight="1" spans="1:3">
      <c r="A11" s="127" t="s">
        <v>2045</v>
      </c>
      <c r="B11" s="128" t="s">
        <v>2046</v>
      </c>
      <c r="C11" s="129">
        <v>0</v>
      </c>
    </row>
    <row r="12" ht="18" customHeight="1" spans="1:3">
      <c r="A12" s="127" t="s">
        <v>2047</v>
      </c>
      <c r="B12" s="128" t="s">
        <v>2048</v>
      </c>
      <c r="C12" s="129">
        <v>0</v>
      </c>
    </row>
    <row r="13" ht="18" customHeight="1" spans="1:3">
      <c r="A13" s="127" t="s">
        <v>2049</v>
      </c>
      <c r="B13" s="128" t="s">
        <v>2050</v>
      </c>
      <c r="C13" s="129">
        <v>0</v>
      </c>
    </row>
    <row r="14" ht="18" customHeight="1" spans="1:3">
      <c r="A14" s="127" t="s">
        <v>2051</v>
      </c>
      <c r="B14" s="128" t="s">
        <v>2052</v>
      </c>
      <c r="C14" s="129">
        <v>0</v>
      </c>
    </row>
    <row r="15" ht="18" customHeight="1" spans="1:3">
      <c r="A15" s="127" t="s">
        <v>2053</v>
      </c>
      <c r="B15" s="128" t="s">
        <v>2054</v>
      </c>
      <c r="C15" s="129">
        <v>0</v>
      </c>
    </row>
    <row r="16" ht="18" customHeight="1" spans="1:3">
      <c r="A16" s="127" t="s">
        <v>2055</v>
      </c>
      <c r="B16" s="128" t="s">
        <v>2056</v>
      </c>
      <c r="C16" s="129">
        <v>0</v>
      </c>
    </row>
    <row r="17" ht="18" customHeight="1" spans="1:3">
      <c r="A17" s="127" t="s">
        <v>2057</v>
      </c>
      <c r="B17" s="128" t="s">
        <v>2058</v>
      </c>
      <c r="C17" s="129">
        <v>0</v>
      </c>
    </row>
    <row r="18" ht="18" customHeight="1" spans="1:3">
      <c r="A18" s="127" t="s">
        <v>2059</v>
      </c>
      <c r="B18" s="128" t="s">
        <v>842</v>
      </c>
      <c r="C18" s="129">
        <v>0</v>
      </c>
    </row>
    <row r="19" ht="18" customHeight="1" spans="1:3">
      <c r="A19" s="127" t="s">
        <v>2060</v>
      </c>
      <c r="B19" s="128" t="s">
        <v>2061</v>
      </c>
      <c r="C19" s="129">
        <v>0</v>
      </c>
    </row>
    <row r="20" ht="18" customHeight="1" spans="1:3">
      <c r="A20" s="127" t="s">
        <v>2062</v>
      </c>
      <c r="B20" s="128" t="s">
        <v>2063</v>
      </c>
      <c r="C20" s="129">
        <v>0</v>
      </c>
    </row>
    <row r="21" ht="18" customHeight="1" spans="1:3">
      <c r="A21" s="127" t="s">
        <v>2064</v>
      </c>
      <c r="B21" s="128" t="s">
        <v>1032</v>
      </c>
      <c r="C21" s="129">
        <v>0</v>
      </c>
    </row>
    <row r="22" ht="18" customHeight="1" spans="1:3">
      <c r="A22" s="127" t="s">
        <v>2065</v>
      </c>
      <c r="B22" s="128" t="s">
        <v>2066</v>
      </c>
      <c r="C22" s="129">
        <v>0</v>
      </c>
    </row>
    <row r="23" ht="18" customHeight="1" spans="1:3">
      <c r="A23" s="127" t="s">
        <v>2067</v>
      </c>
      <c r="B23" s="128" t="s">
        <v>2068</v>
      </c>
      <c r="C23" s="129">
        <v>0</v>
      </c>
    </row>
    <row r="24" ht="18" customHeight="1" spans="1:3">
      <c r="A24" s="127" t="s">
        <v>2069</v>
      </c>
      <c r="B24" s="128" t="s">
        <v>2070</v>
      </c>
      <c r="C24" s="129">
        <v>0</v>
      </c>
    </row>
    <row r="25" ht="18" customHeight="1" spans="1:3">
      <c r="A25" s="127" t="s">
        <v>2071</v>
      </c>
      <c r="B25" s="128" t="s">
        <v>1149</v>
      </c>
      <c r="C25" s="129">
        <v>0</v>
      </c>
    </row>
    <row r="26" ht="18" customHeight="1" spans="1:3">
      <c r="A26" s="127" t="s">
        <v>2072</v>
      </c>
      <c r="B26" s="128" t="s">
        <v>1153</v>
      </c>
      <c r="C26" s="129">
        <v>0</v>
      </c>
    </row>
    <row r="27" ht="18" customHeight="1" spans="1:3">
      <c r="A27" s="127" t="s">
        <v>2073</v>
      </c>
      <c r="B27" s="128" t="s">
        <v>2074</v>
      </c>
      <c r="C27" s="129">
        <v>0</v>
      </c>
    </row>
    <row r="28" ht="18" customHeight="1" spans="1:3">
      <c r="A28" s="127" t="s">
        <v>2075</v>
      </c>
      <c r="B28" s="128" t="s">
        <v>2076</v>
      </c>
      <c r="C28" s="129">
        <v>0</v>
      </c>
    </row>
    <row r="29" ht="18" customHeight="1" spans="1:3">
      <c r="A29" s="127" t="s">
        <v>2077</v>
      </c>
      <c r="B29" s="128" t="s">
        <v>2078</v>
      </c>
      <c r="C29" s="129">
        <v>0</v>
      </c>
    </row>
    <row r="30" s="117" customFormat="1" ht="18" customHeight="1" spans="1:3">
      <c r="A30" s="127" t="s">
        <v>2079</v>
      </c>
      <c r="B30" s="128" t="s">
        <v>2080</v>
      </c>
      <c r="C30" s="129">
        <v>0</v>
      </c>
    </row>
    <row r="31" s="117" customFormat="1" ht="18" customHeight="1" spans="1:3">
      <c r="A31" s="127" t="s">
        <v>2081</v>
      </c>
      <c r="B31" s="128" t="s">
        <v>2082</v>
      </c>
      <c r="C31" s="129"/>
    </row>
    <row r="32" s="117" customFormat="1" ht="18" customHeight="1" spans="1:3">
      <c r="A32" s="127" t="s">
        <v>2083</v>
      </c>
      <c r="B32" s="128" t="s">
        <v>2084</v>
      </c>
      <c r="C32" s="129"/>
    </row>
    <row r="33" s="117" customFormat="1" ht="18" customHeight="1" spans="1:3">
      <c r="A33" s="127" t="s">
        <v>2085</v>
      </c>
      <c r="B33" s="128" t="s">
        <v>2086</v>
      </c>
      <c r="C33" s="129"/>
    </row>
    <row r="34" s="117" customFormat="1" ht="18" customHeight="1" spans="1:3">
      <c r="A34" s="127" t="s">
        <v>2087</v>
      </c>
      <c r="B34" s="128" t="s">
        <v>2088</v>
      </c>
      <c r="C34" s="129"/>
    </row>
    <row r="35" s="117" customFormat="1" ht="18" customHeight="1" spans="1:3">
      <c r="A35" s="127" t="s">
        <v>2089</v>
      </c>
      <c r="B35" s="128" t="s">
        <v>2090</v>
      </c>
      <c r="C35" s="129">
        <v>0</v>
      </c>
    </row>
    <row r="36" s="117" customFormat="1" ht="18" customHeight="1" spans="1:3">
      <c r="A36" s="127" t="s">
        <v>2091</v>
      </c>
      <c r="B36" s="128" t="s">
        <v>2092</v>
      </c>
      <c r="C36" s="129">
        <v>0</v>
      </c>
    </row>
    <row r="37" s="117" customFormat="1" ht="18" customHeight="1" spans="1:3">
      <c r="A37" s="127" t="s">
        <v>2093</v>
      </c>
      <c r="B37" s="128" t="s">
        <v>2094</v>
      </c>
      <c r="C37" s="129">
        <v>0</v>
      </c>
    </row>
    <row r="38" s="117" customFormat="1" ht="18" customHeight="1" spans="1:3">
      <c r="A38" s="127" t="s">
        <v>2095</v>
      </c>
      <c r="B38" s="128" t="s">
        <v>1259</v>
      </c>
      <c r="C38" s="129">
        <v>0</v>
      </c>
    </row>
    <row r="39" s="117" customFormat="1" ht="18" customHeight="1" spans="1:3">
      <c r="A39" s="127" t="s">
        <v>2096</v>
      </c>
      <c r="B39" s="128" t="s">
        <v>2097</v>
      </c>
      <c r="C39" s="129">
        <v>1035</v>
      </c>
    </row>
    <row r="40" spans="1:3">
      <c r="A40" s="129" t="s">
        <v>2098</v>
      </c>
      <c r="B40" s="129" t="s">
        <v>2099</v>
      </c>
      <c r="C40" s="129">
        <v>200</v>
      </c>
    </row>
    <row r="41" spans="1:3">
      <c r="A41" s="129" t="s">
        <v>2100</v>
      </c>
      <c r="B41" s="129" t="s">
        <v>2101</v>
      </c>
      <c r="C41" s="129">
        <v>21403</v>
      </c>
    </row>
    <row r="42" spans="1:3">
      <c r="A42" s="129" t="s">
        <v>2102</v>
      </c>
      <c r="B42" s="129" t="s">
        <v>2103</v>
      </c>
      <c r="C42" s="129">
        <v>939</v>
      </c>
    </row>
    <row r="43" spans="1:3">
      <c r="A43" s="129" t="s">
        <v>2104</v>
      </c>
      <c r="B43" s="129" t="s">
        <v>2105</v>
      </c>
      <c r="C43" s="129">
        <v>497</v>
      </c>
    </row>
    <row r="44" spans="1:3">
      <c r="A44" s="129" t="s">
        <v>2106</v>
      </c>
      <c r="B44" s="129" t="s">
        <v>2107</v>
      </c>
      <c r="C44" s="129">
        <v>0</v>
      </c>
    </row>
    <row r="45" spans="1:3">
      <c r="A45" s="129" t="s">
        <v>2108</v>
      </c>
      <c r="B45" s="129" t="s">
        <v>2109</v>
      </c>
      <c r="C45" s="129">
        <v>0</v>
      </c>
    </row>
    <row r="46" spans="1:3">
      <c r="A46" s="129" t="s">
        <v>2110</v>
      </c>
      <c r="B46" s="129" t="s">
        <v>2111</v>
      </c>
      <c r="C46" s="129">
        <v>0</v>
      </c>
    </row>
    <row r="47" spans="1:3">
      <c r="A47" s="129" t="s">
        <v>2112</v>
      </c>
      <c r="B47" s="129" t="s">
        <v>2113</v>
      </c>
      <c r="C47" s="129">
        <v>0</v>
      </c>
    </row>
    <row r="48" spans="1:3">
      <c r="A48" s="129" t="s">
        <v>2114</v>
      </c>
      <c r="B48" s="129" t="s">
        <v>2115</v>
      </c>
      <c r="C48" s="129">
        <v>0</v>
      </c>
    </row>
    <row r="49" spans="1:3">
      <c r="A49" s="129" t="s">
        <v>2116</v>
      </c>
      <c r="B49" s="129" t="s">
        <v>2117</v>
      </c>
      <c r="C49" s="129">
        <v>0</v>
      </c>
    </row>
    <row r="50" spans="1:3">
      <c r="A50" s="129" t="s">
        <v>2118</v>
      </c>
      <c r="B50" s="129" t="s">
        <v>2119</v>
      </c>
      <c r="C50" s="129">
        <v>0</v>
      </c>
    </row>
    <row r="51" spans="1:3">
      <c r="A51" s="129" t="s">
        <v>2120</v>
      </c>
      <c r="B51" s="129" t="s">
        <v>2121</v>
      </c>
      <c r="C51" s="129">
        <v>0</v>
      </c>
    </row>
    <row r="52" spans="1:3">
      <c r="A52" s="129" t="s">
        <v>2122</v>
      </c>
      <c r="B52" s="129" t="s">
        <v>2123</v>
      </c>
      <c r="C52" s="129">
        <v>200</v>
      </c>
    </row>
    <row r="53" spans="1:3">
      <c r="A53" s="129" t="s">
        <v>2124</v>
      </c>
      <c r="B53" s="129" t="s">
        <v>2125</v>
      </c>
      <c r="C53" s="129">
        <v>0</v>
      </c>
    </row>
    <row r="54" spans="1:3">
      <c r="A54" s="129" t="s">
        <v>2126</v>
      </c>
      <c r="B54" s="129" t="s">
        <v>2097</v>
      </c>
      <c r="C54" s="129">
        <v>0</v>
      </c>
    </row>
    <row r="55" spans="1:3">
      <c r="A55" s="129" t="s">
        <v>2127</v>
      </c>
      <c r="B55" s="129" t="s">
        <v>2099</v>
      </c>
      <c r="C55" s="129">
        <v>0</v>
      </c>
    </row>
    <row r="56" spans="1:3">
      <c r="A56" s="129" t="s">
        <v>2128</v>
      </c>
      <c r="B56" s="129" t="s">
        <v>2129</v>
      </c>
      <c r="C56" s="129">
        <v>0</v>
      </c>
    </row>
    <row r="57" spans="1:3">
      <c r="A57" s="129" t="s">
        <v>2130</v>
      </c>
      <c r="B57" s="129" t="s">
        <v>2131</v>
      </c>
      <c r="C57" s="129">
        <v>218</v>
      </c>
    </row>
    <row r="58" spans="1:3">
      <c r="A58" s="129" t="s">
        <v>2132</v>
      </c>
      <c r="B58" s="129" t="s">
        <v>2133</v>
      </c>
      <c r="C58" s="129">
        <v>0</v>
      </c>
    </row>
    <row r="59" spans="1:3">
      <c r="A59" s="129" t="s">
        <v>2134</v>
      </c>
      <c r="B59" s="129" t="s">
        <v>2135</v>
      </c>
      <c r="C59" s="129">
        <v>0</v>
      </c>
    </row>
    <row r="60" spans="1:3">
      <c r="A60" s="129" t="s">
        <v>2136</v>
      </c>
      <c r="B60" s="129" t="s">
        <v>2137</v>
      </c>
      <c r="C60" s="129">
        <v>0</v>
      </c>
    </row>
    <row r="61" spans="1:3">
      <c r="A61" s="129" t="s">
        <v>2138</v>
      </c>
      <c r="B61" s="129" t="s">
        <v>2139</v>
      </c>
      <c r="C61" s="129">
        <v>0</v>
      </c>
    </row>
    <row r="62" spans="1:3">
      <c r="A62" s="129" t="s">
        <v>2140</v>
      </c>
      <c r="B62" s="129" t="s">
        <v>2141</v>
      </c>
      <c r="C62" s="129">
        <v>0</v>
      </c>
    </row>
    <row r="63" spans="1:3">
      <c r="A63" s="129" t="s">
        <v>2142</v>
      </c>
      <c r="B63" s="129" t="s">
        <v>2143</v>
      </c>
      <c r="C63" s="129">
        <v>0</v>
      </c>
    </row>
    <row r="64" spans="1:3">
      <c r="A64" s="129" t="s">
        <v>2144</v>
      </c>
      <c r="B64" s="129" t="s">
        <v>2145</v>
      </c>
      <c r="C64" s="129">
        <v>0</v>
      </c>
    </row>
    <row r="65" spans="1:3">
      <c r="A65" s="129" t="s">
        <v>2146</v>
      </c>
      <c r="B65" s="129" t="s">
        <v>2147</v>
      </c>
      <c r="C65" s="129">
        <v>0</v>
      </c>
    </row>
    <row r="66" spans="1:3">
      <c r="A66" s="129" t="s">
        <v>2148</v>
      </c>
      <c r="B66" s="129" t="s">
        <v>2097</v>
      </c>
      <c r="C66" s="129">
        <v>0</v>
      </c>
    </row>
    <row r="67" spans="1:3">
      <c r="A67" s="129" t="s">
        <v>2149</v>
      </c>
      <c r="B67" s="129" t="s">
        <v>2099</v>
      </c>
      <c r="C67" s="129">
        <v>0</v>
      </c>
    </row>
    <row r="68" spans="1:3">
      <c r="A68" s="129" t="s">
        <v>2150</v>
      </c>
      <c r="B68" s="129" t="s">
        <v>2151</v>
      </c>
      <c r="C68" s="129">
        <v>0</v>
      </c>
    </row>
    <row r="69" spans="1:3">
      <c r="A69" s="129" t="s">
        <v>2152</v>
      </c>
      <c r="B69" s="129" t="s">
        <v>2097</v>
      </c>
      <c r="C69" s="129">
        <v>0</v>
      </c>
    </row>
    <row r="70" spans="1:3">
      <c r="A70" s="129" t="s">
        <v>2153</v>
      </c>
      <c r="B70" s="129" t="s">
        <v>2099</v>
      </c>
      <c r="C70" s="129">
        <v>0</v>
      </c>
    </row>
    <row r="71" spans="1:3">
      <c r="A71" s="129" t="s">
        <v>2154</v>
      </c>
      <c r="B71" s="129" t="s">
        <v>2155</v>
      </c>
      <c r="C71" s="129">
        <v>3000</v>
      </c>
    </row>
    <row r="72" spans="1:3">
      <c r="A72" s="129" t="s">
        <v>2156</v>
      </c>
      <c r="B72" s="129" t="s">
        <v>2133</v>
      </c>
      <c r="C72" s="129">
        <v>0</v>
      </c>
    </row>
    <row r="73" spans="1:3">
      <c r="A73" s="129" t="s">
        <v>2157</v>
      </c>
      <c r="B73" s="129" t="s">
        <v>2135</v>
      </c>
      <c r="C73" s="129">
        <v>0</v>
      </c>
    </row>
    <row r="74" spans="1:3">
      <c r="A74" s="129" t="s">
        <v>2158</v>
      </c>
      <c r="B74" s="129" t="s">
        <v>2137</v>
      </c>
      <c r="C74" s="129">
        <v>0</v>
      </c>
    </row>
    <row r="75" spans="1:3">
      <c r="A75" s="129" t="s">
        <v>2159</v>
      </c>
      <c r="B75" s="129" t="s">
        <v>2139</v>
      </c>
      <c r="C75" s="129">
        <v>0</v>
      </c>
    </row>
    <row r="76" spans="1:3">
      <c r="A76" s="129" t="s">
        <v>2160</v>
      </c>
      <c r="B76" s="129" t="s">
        <v>2161</v>
      </c>
      <c r="C76" s="129">
        <v>0</v>
      </c>
    </row>
    <row r="77" spans="1:3">
      <c r="A77" s="129" t="s">
        <v>2162</v>
      </c>
      <c r="B77" s="129" t="s">
        <v>2143</v>
      </c>
      <c r="C77" s="129">
        <v>0</v>
      </c>
    </row>
    <row r="78" spans="1:3">
      <c r="A78" s="129" t="s">
        <v>2163</v>
      </c>
      <c r="B78" s="129" t="s">
        <v>2164</v>
      </c>
      <c r="C78" s="129">
        <v>0</v>
      </c>
    </row>
    <row r="79" spans="1:3">
      <c r="A79" s="129" t="s">
        <v>2165</v>
      </c>
      <c r="B79" s="129" t="s">
        <v>2097</v>
      </c>
      <c r="C79" s="129">
        <v>0</v>
      </c>
    </row>
    <row r="80" spans="1:3">
      <c r="A80" s="129" t="s">
        <v>2166</v>
      </c>
      <c r="B80" s="129" t="s">
        <v>2099</v>
      </c>
      <c r="C80" s="129">
        <v>0</v>
      </c>
    </row>
    <row r="81" spans="1:3">
      <c r="A81" s="129" t="s">
        <v>2167</v>
      </c>
      <c r="B81" s="129" t="s">
        <v>2101</v>
      </c>
      <c r="C81" s="129">
        <v>0</v>
      </c>
    </row>
    <row r="82" spans="1:3">
      <c r="A82" s="129" t="s">
        <v>2168</v>
      </c>
      <c r="B82" s="129" t="s">
        <v>2103</v>
      </c>
      <c r="C82" s="129">
        <v>0</v>
      </c>
    </row>
    <row r="83" spans="1:3">
      <c r="A83" s="129" t="s">
        <v>2169</v>
      </c>
      <c r="B83" s="129" t="s">
        <v>2109</v>
      </c>
      <c r="C83" s="129">
        <v>0</v>
      </c>
    </row>
    <row r="84" spans="1:3">
      <c r="A84" s="129" t="s">
        <v>2170</v>
      </c>
      <c r="B84" s="129" t="s">
        <v>2113</v>
      </c>
      <c r="C84" s="129">
        <v>0</v>
      </c>
    </row>
    <row r="85" spans="1:3">
      <c r="A85" s="129" t="s">
        <v>2171</v>
      </c>
      <c r="B85" s="129" t="s">
        <v>2115</v>
      </c>
      <c r="C85" s="129">
        <v>0</v>
      </c>
    </row>
    <row r="86" spans="1:3">
      <c r="A86" s="129" t="s">
        <v>2172</v>
      </c>
      <c r="B86" s="129" t="s">
        <v>2173</v>
      </c>
      <c r="C86" s="129">
        <v>0</v>
      </c>
    </row>
    <row r="87" spans="1:3">
      <c r="A87" s="129" t="s">
        <v>2174</v>
      </c>
      <c r="B87" s="129" t="s">
        <v>2175</v>
      </c>
      <c r="C87" s="129">
        <v>3774</v>
      </c>
    </row>
    <row r="88" spans="1:3">
      <c r="A88" s="129" t="s">
        <v>2176</v>
      </c>
      <c r="B88" s="129" t="s">
        <v>1288</v>
      </c>
      <c r="C88" s="129">
        <v>0</v>
      </c>
    </row>
    <row r="89" spans="1:3">
      <c r="A89" s="129" t="s">
        <v>2177</v>
      </c>
      <c r="B89" s="129" t="s">
        <v>2178</v>
      </c>
      <c r="C89" s="129">
        <v>0</v>
      </c>
    </row>
    <row r="90" spans="1:3">
      <c r="A90" s="129" t="s">
        <v>2179</v>
      </c>
      <c r="B90" s="129" t="s">
        <v>2180</v>
      </c>
      <c r="C90" s="129">
        <v>0</v>
      </c>
    </row>
    <row r="91" spans="1:3">
      <c r="A91" s="129" t="s">
        <v>2181</v>
      </c>
      <c r="B91" s="129" t="s">
        <v>2182</v>
      </c>
      <c r="C91" s="129">
        <v>0</v>
      </c>
    </row>
    <row r="92" spans="1:3">
      <c r="A92" s="129" t="s">
        <v>2183</v>
      </c>
      <c r="B92" s="129" t="s">
        <v>2184</v>
      </c>
      <c r="C92" s="129">
        <v>0</v>
      </c>
    </row>
    <row r="93" spans="1:3">
      <c r="A93" s="129" t="s">
        <v>2185</v>
      </c>
      <c r="B93" s="129" t="s">
        <v>2178</v>
      </c>
      <c r="C93" s="129">
        <v>0</v>
      </c>
    </row>
    <row r="94" spans="1:3">
      <c r="A94" s="129" t="s">
        <v>2186</v>
      </c>
      <c r="B94" s="129" t="s">
        <v>2180</v>
      </c>
      <c r="C94" s="129">
        <v>0</v>
      </c>
    </row>
    <row r="95" spans="1:3">
      <c r="A95" s="129" t="s">
        <v>2187</v>
      </c>
      <c r="B95" s="129" t="s">
        <v>2188</v>
      </c>
      <c r="C95" s="129">
        <v>0</v>
      </c>
    </row>
    <row r="96" spans="1:3">
      <c r="A96" s="129" t="s">
        <v>2189</v>
      </c>
      <c r="B96" s="129" t="s">
        <v>2190</v>
      </c>
      <c r="C96" s="129">
        <v>0</v>
      </c>
    </row>
    <row r="97" spans="1:3">
      <c r="A97" s="129" t="s">
        <v>2191</v>
      </c>
      <c r="B97" s="129" t="s">
        <v>1416</v>
      </c>
      <c r="C97" s="129">
        <v>0</v>
      </c>
    </row>
    <row r="98" spans="1:3">
      <c r="A98" s="129" t="s">
        <v>2192</v>
      </c>
      <c r="B98" s="129" t="s">
        <v>2193</v>
      </c>
      <c r="C98" s="129">
        <v>0</v>
      </c>
    </row>
    <row r="99" spans="1:3">
      <c r="A99" s="129" t="s">
        <v>2194</v>
      </c>
      <c r="B99" s="129" t="s">
        <v>2195</v>
      </c>
      <c r="C99" s="129">
        <v>0</v>
      </c>
    </row>
    <row r="100" spans="1:3">
      <c r="A100" s="129" t="s">
        <v>2196</v>
      </c>
      <c r="B100" s="129" t="s">
        <v>2197</v>
      </c>
      <c r="C100" s="129">
        <v>0</v>
      </c>
    </row>
    <row r="101" spans="1:3">
      <c r="A101" s="129" t="s">
        <v>2198</v>
      </c>
      <c r="B101" s="129" t="s">
        <v>2178</v>
      </c>
      <c r="C101" s="129">
        <v>0</v>
      </c>
    </row>
    <row r="102" spans="1:3">
      <c r="A102" s="129" t="s">
        <v>2199</v>
      </c>
      <c r="B102" s="129" t="s">
        <v>2200</v>
      </c>
      <c r="C102" s="129">
        <v>0</v>
      </c>
    </row>
    <row r="103" spans="1:3">
      <c r="A103" s="129" t="s">
        <v>2201</v>
      </c>
      <c r="B103" s="129" t="s">
        <v>1416</v>
      </c>
      <c r="C103" s="129">
        <v>0</v>
      </c>
    </row>
    <row r="104" spans="1:3">
      <c r="A104" s="129" t="s">
        <v>2202</v>
      </c>
      <c r="B104" s="129" t="s">
        <v>2203</v>
      </c>
      <c r="C104" s="129">
        <v>0</v>
      </c>
    </row>
    <row r="105" spans="1:3">
      <c r="A105" s="129" t="s">
        <v>2204</v>
      </c>
      <c r="B105" s="129" t="s">
        <v>2195</v>
      </c>
      <c r="C105" s="129">
        <v>0</v>
      </c>
    </row>
    <row r="106" spans="1:3">
      <c r="A106" s="129" t="s">
        <v>2205</v>
      </c>
      <c r="B106" s="129" t="s">
        <v>2206</v>
      </c>
      <c r="C106" s="129">
        <v>0</v>
      </c>
    </row>
    <row r="107" spans="1:3">
      <c r="A107" s="129" t="s">
        <v>2207</v>
      </c>
      <c r="B107" s="129" t="s">
        <v>2208</v>
      </c>
      <c r="C107" s="129">
        <v>1</v>
      </c>
    </row>
    <row r="108" spans="1:3">
      <c r="A108" s="129" t="s">
        <v>2209</v>
      </c>
      <c r="B108" s="129" t="s">
        <v>2178</v>
      </c>
      <c r="C108" s="129">
        <v>0</v>
      </c>
    </row>
    <row r="109" spans="1:3">
      <c r="A109" s="129" t="s">
        <v>2210</v>
      </c>
      <c r="B109" s="129" t="s">
        <v>2211</v>
      </c>
      <c r="C109" s="129">
        <v>0</v>
      </c>
    </row>
    <row r="110" spans="1:3">
      <c r="A110" s="129" t="s">
        <v>2212</v>
      </c>
      <c r="B110" s="129" t="s">
        <v>2208</v>
      </c>
      <c r="C110" s="129">
        <v>0</v>
      </c>
    </row>
    <row r="111" spans="1:3">
      <c r="A111" s="129" t="s">
        <v>2213</v>
      </c>
      <c r="B111" s="129" t="s">
        <v>2178</v>
      </c>
      <c r="C111" s="129">
        <v>0</v>
      </c>
    </row>
    <row r="112" spans="1:3">
      <c r="A112" s="129" t="s">
        <v>2214</v>
      </c>
      <c r="B112" s="129" t="s">
        <v>2215</v>
      </c>
      <c r="C112" s="129">
        <v>0</v>
      </c>
    </row>
    <row r="113" spans="1:3">
      <c r="A113" s="129" t="s">
        <v>2216</v>
      </c>
      <c r="B113" s="129" t="s">
        <v>2178</v>
      </c>
      <c r="C113" s="129">
        <v>0</v>
      </c>
    </row>
    <row r="114" spans="1:3">
      <c r="A114" s="129" t="s">
        <v>2217</v>
      </c>
      <c r="B114" s="129" t="s">
        <v>2218</v>
      </c>
      <c r="C114" s="129">
        <v>0</v>
      </c>
    </row>
    <row r="115" spans="1:3">
      <c r="A115" s="129" t="s">
        <v>2219</v>
      </c>
      <c r="B115" s="129" t="s">
        <v>2220</v>
      </c>
      <c r="C115" s="129">
        <v>0</v>
      </c>
    </row>
    <row r="116" spans="1:3">
      <c r="A116" s="129" t="s">
        <v>2221</v>
      </c>
      <c r="B116" s="129" t="s">
        <v>2222</v>
      </c>
      <c r="C116" s="129">
        <v>0</v>
      </c>
    </row>
    <row r="117" spans="1:3">
      <c r="A117" s="129" t="s">
        <v>2223</v>
      </c>
      <c r="B117" s="129" t="s">
        <v>1460</v>
      </c>
      <c r="C117" s="129">
        <v>0</v>
      </c>
    </row>
    <row r="118" spans="1:3">
      <c r="A118" s="129" t="s">
        <v>2224</v>
      </c>
      <c r="B118" s="129" t="s">
        <v>1465</v>
      </c>
      <c r="C118" s="129">
        <v>0</v>
      </c>
    </row>
    <row r="119" spans="1:3">
      <c r="A119" s="129" t="s">
        <v>2225</v>
      </c>
      <c r="B119" s="129" t="s">
        <v>1467</v>
      </c>
      <c r="C119" s="129">
        <v>0</v>
      </c>
    </row>
    <row r="120" spans="1:3">
      <c r="A120" s="129" t="s">
        <v>2226</v>
      </c>
      <c r="B120" s="129" t="s">
        <v>2227</v>
      </c>
      <c r="C120" s="129">
        <v>0</v>
      </c>
    </row>
    <row r="121" spans="1:3">
      <c r="A121" s="129" t="s">
        <v>2228</v>
      </c>
      <c r="B121" s="129" t="s">
        <v>2229</v>
      </c>
      <c r="C121" s="129">
        <v>0</v>
      </c>
    </row>
    <row r="122" spans="1:3">
      <c r="A122" s="129" t="s">
        <v>2230</v>
      </c>
      <c r="B122" s="129" t="s">
        <v>2227</v>
      </c>
      <c r="C122" s="129">
        <v>0</v>
      </c>
    </row>
    <row r="123" spans="1:3">
      <c r="A123" s="129" t="s">
        <v>2231</v>
      </c>
      <c r="B123" s="129" t="s">
        <v>2232</v>
      </c>
      <c r="C123" s="129">
        <v>0</v>
      </c>
    </row>
    <row r="124" spans="1:3">
      <c r="A124" s="129" t="s">
        <v>2233</v>
      </c>
      <c r="B124" s="129" t="s">
        <v>2234</v>
      </c>
      <c r="C124" s="129">
        <v>0</v>
      </c>
    </row>
    <row r="125" spans="1:3">
      <c r="A125" s="129" t="s">
        <v>2235</v>
      </c>
      <c r="B125" s="129" t="s">
        <v>2236</v>
      </c>
      <c r="C125" s="129">
        <v>0</v>
      </c>
    </row>
    <row r="126" spans="1:3">
      <c r="A126" s="129" t="s">
        <v>2237</v>
      </c>
      <c r="B126" s="129" t="s">
        <v>2238</v>
      </c>
      <c r="C126" s="129">
        <v>0</v>
      </c>
    </row>
    <row r="127" spans="1:3">
      <c r="A127" s="129" t="s">
        <v>2239</v>
      </c>
      <c r="B127" s="129" t="s">
        <v>2240</v>
      </c>
      <c r="C127" s="129">
        <v>0</v>
      </c>
    </row>
    <row r="128" spans="1:3">
      <c r="A128" s="129" t="s">
        <v>2241</v>
      </c>
      <c r="B128" s="129" t="s">
        <v>2242</v>
      </c>
      <c r="C128" s="129">
        <v>0</v>
      </c>
    </row>
    <row r="129" spans="1:3">
      <c r="A129" s="129" t="s">
        <v>2243</v>
      </c>
      <c r="B129" s="129" t="s">
        <v>2244</v>
      </c>
      <c r="C129" s="129">
        <v>0</v>
      </c>
    </row>
    <row r="130" spans="1:3">
      <c r="A130" s="129" t="s">
        <v>2245</v>
      </c>
      <c r="B130" s="129" t="s">
        <v>2246</v>
      </c>
      <c r="C130" s="129">
        <v>0</v>
      </c>
    </row>
    <row r="131" spans="1:3">
      <c r="A131" s="129" t="s">
        <v>2247</v>
      </c>
      <c r="B131" s="129" t="s">
        <v>2248</v>
      </c>
      <c r="C131" s="129">
        <v>0</v>
      </c>
    </row>
    <row r="132" spans="1:3">
      <c r="A132" s="129" t="s">
        <v>2249</v>
      </c>
      <c r="B132" s="129" t="s">
        <v>2250</v>
      </c>
      <c r="C132" s="129">
        <v>0</v>
      </c>
    </row>
    <row r="133" spans="1:3">
      <c r="A133" s="129" t="s">
        <v>2251</v>
      </c>
      <c r="B133" s="129" t="s">
        <v>2252</v>
      </c>
      <c r="C133" s="129">
        <v>0</v>
      </c>
    </row>
    <row r="134" spans="1:3">
      <c r="A134" s="129" t="s">
        <v>2253</v>
      </c>
      <c r="B134" s="129" t="s">
        <v>2254</v>
      </c>
      <c r="C134" s="129">
        <v>0</v>
      </c>
    </row>
    <row r="135" spans="1:3">
      <c r="A135" s="129" t="s">
        <v>2255</v>
      </c>
      <c r="B135" s="129" t="s">
        <v>2256</v>
      </c>
      <c r="C135" s="129">
        <v>0</v>
      </c>
    </row>
    <row r="136" spans="1:3">
      <c r="A136" s="129" t="s">
        <v>2257</v>
      </c>
      <c r="B136" s="129" t="s">
        <v>2258</v>
      </c>
      <c r="C136" s="129">
        <v>0</v>
      </c>
    </row>
    <row r="137" spans="1:3">
      <c r="A137" s="129" t="s">
        <v>2259</v>
      </c>
      <c r="B137" s="129" t="s">
        <v>2260</v>
      </c>
      <c r="C137" s="129">
        <v>0</v>
      </c>
    </row>
    <row r="138" spans="1:3">
      <c r="A138" s="129" t="s">
        <v>2261</v>
      </c>
      <c r="B138" s="129" t="s">
        <v>2262</v>
      </c>
      <c r="C138" s="129">
        <v>0</v>
      </c>
    </row>
    <row r="139" spans="1:3">
      <c r="A139" s="129" t="s">
        <v>2263</v>
      </c>
      <c r="B139" s="129" t="s">
        <v>2264</v>
      </c>
      <c r="C139" s="129">
        <v>0</v>
      </c>
    </row>
    <row r="140" spans="1:3">
      <c r="A140" s="129" t="s">
        <v>2265</v>
      </c>
      <c r="B140" s="129" t="s">
        <v>2266</v>
      </c>
      <c r="C140" s="129">
        <v>0</v>
      </c>
    </row>
    <row r="141" spans="1:3">
      <c r="A141" s="129" t="s">
        <v>2267</v>
      </c>
      <c r="B141" s="129" t="s">
        <v>1519</v>
      </c>
      <c r="C141" s="129">
        <v>0</v>
      </c>
    </row>
    <row r="142" spans="1:3">
      <c r="A142" s="129" t="s">
        <v>2268</v>
      </c>
      <c r="B142" s="129" t="s">
        <v>2269</v>
      </c>
      <c r="C142" s="129">
        <v>0</v>
      </c>
    </row>
    <row r="143" spans="1:3">
      <c r="A143" s="129" t="s">
        <v>2270</v>
      </c>
      <c r="B143" s="129" t="s">
        <v>2271</v>
      </c>
      <c r="C143" s="129">
        <v>0</v>
      </c>
    </row>
    <row r="144" spans="1:3">
      <c r="A144" s="129" t="s">
        <v>2272</v>
      </c>
      <c r="B144" s="129" t="s">
        <v>2273</v>
      </c>
      <c r="C144" s="129">
        <v>0</v>
      </c>
    </row>
    <row r="145" spans="1:3">
      <c r="A145" s="129" t="s">
        <v>2274</v>
      </c>
      <c r="B145" s="129" t="s">
        <v>2275</v>
      </c>
      <c r="C145" s="129">
        <v>0</v>
      </c>
    </row>
    <row r="146" spans="1:3">
      <c r="A146" s="129" t="s">
        <v>2276</v>
      </c>
      <c r="B146" s="129" t="s">
        <v>2277</v>
      </c>
      <c r="C146" s="129">
        <v>0</v>
      </c>
    </row>
    <row r="147" spans="1:3">
      <c r="A147" s="129" t="s">
        <v>2278</v>
      </c>
      <c r="B147" s="129" t="s">
        <v>2279</v>
      </c>
      <c r="C147" s="129">
        <v>0</v>
      </c>
    </row>
    <row r="148" spans="1:3">
      <c r="A148" s="129" t="s">
        <v>2280</v>
      </c>
      <c r="B148" s="129" t="s">
        <v>2281</v>
      </c>
      <c r="C148" s="129">
        <v>0</v>
      </c>
    </row>
    <row r="149" spans="1:3">
      <c r="A149" s="129" t="s">
        <v>2282</v>
      </c>
      <c r="B149" s="129" t="s">
        <v>1465</v>
      </c>
      <c r="C149" s="129">
        <v>0</v>
      </c>
    </row>
    <row r="150" spans="1:3">
      <c r="A150" s="129" t="s">
        <v>2283</v>
      </c>
      <c r="B150" s="129" t="s">
        <v>2284</v>
      </c>
      <c r="C150" s="129">
        <v>0</v>
      </c>
    </row>
    <row r="151" spans="1:3">
      <c r="A151" s="129" t="s">
        <v>2285</v>
      </c>
      <c r="B151" s="129" t="s">
        <v>1465</v>
      </c>
      <c r="C151" s="129">
        <v>0</v>
      </c>
    </row>
    <row r="152" spans="1:3">
      <c r="A152" s="129" t="s">
        <v>2286</v>
      </c>
      <c r="B152" s="129" t="s">
        <v>2287</v>
      </c>
      <c r="C152" s="129">
        <v>0</v>
      </c>
    </row>
    <row r="153" spans="1:3">
      <c r="A153" s="129" t="s">
        <v>2288</v>
      </c>
      <c r="B153" s="129" t="s">
        <v>2289</v>
      </c>
      <c r="C153" s="129">
        <v>0</v>
      </c>
    </row>
    <row r="154" spans="1:3">
      <c r="A154" s="129" t="s">
        <v>2290</v>
      </c>
      <c r="B154" s="129" t="s">
        <v>2291</v>
      </c>
      <c r="C154" s="129">
        <v>0</v>
      </c>
    </row>
    <row r="155" spans="1:3">
      <c r="A155" s="129" t="s">
        <v>2292</v>
      </c>
      <c r="B155" s="129" t="s">
        <v>2293</v>
      </c>
      <c r="C155" s="129">
        <v>0</v>
      </c>
    </row>
    <row r="156" spans="1:3">
      <c r="A156" s="129" t="s">
        <v>2294</v>
      </c>
      <c r="B156" s="129" t="s">
        <v>2295</v>
      </c>
      <c r="C156" s="129">
        <v>0</v>
      </c>
    </row>
    <row r="157" spans="1:3">
      <c r="A157" s="129" t="s">
        <v>2296</v>
      </c>
      <c r="B157" s="129" t="s">
        <v>2297</v>
      </c>
      <c r="C157" s="129">
        <v>0</v>
      </c>
    </row>
    <row r="158" spans="1:3">
      <c r="A158" s="129" t="s">
        <v>2298</v>
      </c>
      <c r="B158" s="129" t="s">
        <v>1539</v>
      </c>
      <c r="C158" s="129">
        <v>0</v>
      </c>
    </row>
    <row r="159" spans="1:3">
      <c r="A159" s="129" t="s">
        <v>2299</v>
      </c>
      <c r="B159" s="129" t="s">
        <v>2300</v>
      </c>
      <c r="C159" s="129">
        <v>0</v>
      </c>
    </row>
    <row r="160" spans="1:3">
      <c r="A160" s="129" t="s">
        <v>2301</v>
      </c>
      <c r="B160" s="129" t="s">
        <v>2302</v>
      </c>
      <c r="C160" s="129">
        <v>0</v>
      </c>
    </row>
    <row r="161" spans="1:3">
      <c r="A161" s="129" t="s">
        <v>2303</v>
      </c>
      <c r="B161" s="129" t="s">
        <v>2304</v>
      </c>
      <c r="C161" s="129">
        <v>0</v>
      </c>
    </row>
    <row r="162" spans="1:3">
      <c r="A162" s="129" t="s">
        <v>2305</v>
      </c>
      <c r="B162" s="129" t="s">
        <v>2306</v>
      </c>
      <c r="C162" s="129">
        <v>0</v>
      </c>
    </row>
    <row r="163" spans="1:3">
      <c r="A163" s="129" t="s">
        <v>2307</v>
      </c>
      <c r="B163" s="129" t="s">
        <v>2308</v>
      </c>
      <c r="C163" s="129">
        <v>0</v>
      </c>
    </row>
    <row r="164" spans="1:3">
      <c r="A164" s="129" t="s">
        <v>2309</v>
      </c>
      <c r="B164" s="129" t="s">
        <v>2310</v>
      </c>
      <c r="C164" s="129">
        <v>0</v>
      </c>
    </row>
    <row r="165" spans="1:3">
      <c r="A165" s="129" t="s">
        <v>2311</v>
      </c>
      <c r="B165" s="129" t="s">
        <v>1630</v>
      </c>
      <c r="C165" s="129">
        <v>0</v>
      </c>
    </row>
    <row r="166" spans="1:3">
      <c r="A166" s="129" t="s">
        <v>2312</v>
      </c>
      <c r="B166" s="129" t="s">
        <v>2313</v>
      </c>
      <c r="C166" s="129">
        <v>0</v>
      </c>
    </row>
    <row r="167" spans="1:3">
      <c r="A167" s="129" t="s">
        <v>2314</v>
      </c>
      <c r="B167" s="129" t="s">
        <v>2315</v>
      </c>
      <c r="C167" s="129">
        <v>0</v>
      </c>
    </row>
    <row r="168" spans="1:3">
      <c r="A168" s="129" t="s">
        <v>2316</v>
      </c>
      <c r="B168" s="129" t="s">
        <v>2317</v>
      </c>
      <c r="C168" s="129">
        <v>0</v>
      </c>
    </row>
    <row r="169" spans="1:3">
      <c r="A169" s="129" t="s">
        <v>2318</v>
      </c>
      <c r="B169" s="129" t="s">
        <v>2319</v>
      </c>
      <c r="C169" s="129">
        <v>0</v>
      </c>
    </row>
    <row r="170" spans="1:3">
      <c r="A170" s="129" t="s">
        <v>2320</v>
      </c>
      <c r="B170" s="129" t="s">
        <v>2321</v>
      </c>
      <c r="C170" s="129">
        <v>0</v>
      </c>
    </row>
    <row r="171" spans="1:3">
      <c r="A171" s="129" t="s">
        <v>2322</v>
      </c>
      <c r="B171" s="129" t="s">
        <v>2323</v>
      </c>
      <c r="C171" s="129">
        <v>677</v>
      </c>
    </row>
    <row r="172" spans="1:3">
      <c r="A172" s="129" t="s">
        <v>2324</v>
      </c>
      <c r="B172" s="129" t="s">
        <v>1840</v>
      </c>
      <c r="C172" s="129">
        <v>0</v>
      </c>
    </row>
    <row r="173" spans="1:3">
      <c r="A173" s="129" t="s">
        <v>2325</v>
      </c>
      <c r="B173" s="129" t="s">
        <v>2326</v>
      </c>
      <c r="C173" s="129">
        <v>0</v>
      </c>
    </row>
    <row r="174" spans="1:3">
      <c r="A174" s="129" t="s">
        <v>2327</v>
      </c>
      <c r="B174" s="129" t="s">
        <v>2328</v>
      </c>
      <c r="C174" s="129">
        <v>0</v>
      </c>
    </row>
    <row r="175" spans="1:3">
      <c r="A175" s="129" t="s">
        <v>2329</v>
      </c>
      <c r="B175" s="129" t="s">
        <v>2330</v>
      </c>
      <c r="C175" s="129">
        <v>29942</v>
      </c>
    </row>
    <row r="176" spans="1:3">
      <c r="A176" s="129" t="s">
        <v>2331</v>
      </c>
      <c r="B176" s="129" t="s">
        <v>1962</v>
      </c>
      <c r="C176" s="129">
        <v>0</v>
      </c>
    </row>
    <row r="177" spans="1:3">
      <c r="A177" s="129" t="s">
        <v>2332</v>
      </c>
      <c r="B177" s="129" t="s">
        <v>2333</v>
      </c>
      <c r="C177" s="129">
        <v>0</v>
      </c>
    </row>
    <row r="178" spans="1:3">
      <c r="A178" s="129" t="s">
        <v>2334</v>
      </c>
      <c r="B178" s="129" t="s">
        <v>2335</v>
      </c>
      <c r="C178" s="129">
        <v>5873</v>
      </c>
    </row>
    <row r="179" spans="1:3">
      <c r="A179" s="129" t="s">
        <v>2336</v>
      </c>
      <c r="B179" s="129" t="s">
        <v>2337</v>
      </c>
      <c r="C179" s="129">
        <v>0</v>
      </c>
    </row>
    <row r="180" spans="1:3">
      <c r="A180" s="129" t="s">
        <v>2338</v>
      </c>
      <c r="B180" s="129" t="s">
        <v>2339</v>
      </c>
      <c r="C180" s="129">
        <v>0</v>
      </c>
    </row>
    <row r="181" spans="1:3">
      <c r="A181" s="129" t="s">
        <v>2340</v>
      </c>
      <c r="B181" s="129" t="s">
        <v>2341</v>
      </c>
      <c r="C181" s="129">
        <v>0</v>
      </c>
    </row>
    <row r="182" spans="1:3">
      <c r="A182" s="129" t="s">
        <v>2342</v>
      </c>
      <c r="B182" s="129" t="s">
        <v>2343</v>
      </c>
      <c r="C182" s="129">
        <v>0</v>
      </c>
    </row>
    <row r="183" spans="1:3">
      <c r="A183" s="129" t="s">
        <v>2344</v>
      </c>
      <c r="B183" s="129" t="s">
        <v>2345</v>
      </c>
      <c r="C183" s="129">
        <v>0</v>
      </c>
    </row>
    <row r="184" spans="1:3">
      <c r="A184" s="129" t="s">
        <v>2346</v>
      </c>
      <c r="B184" s="129" t="s">
        <v>2347</v>
      </c>
      <c r="C184" s="129">
        <v>0</v>
      </c>
    </row>
    <row r="185" spans="1:3">
      <c r="A185" s="129" t="s">
        <v>2348</v>
      </c>
      <c r="B185" s="129" t="s">
        <v>2349</v>
      </c>
      <c r="C185" s="129">
        <v>0</v>
      </c>
    </row>
    <row r="186" spans="1:3">
      <c r="A186" s="129" t="s">
        <v>2350</v>
      </c>
      <c r="B186" s="129" t="s">
        <v>2351</v>
      </c>
      <c r="C186" s="129">
        <v>0</v>
      </c>
    </row>
    <row r="187" spans="1:3">
      <c r="A187" s="129" t="s">
        <v>2352</v>
      </c>
      <c r="B187" s="129" t="s">
        <v>2353</v>
      </c>
      <c r="C187" s="129">
        <v>0</v>
      </c>
    </row>
    <row r="188" spans="1:3">
      <c r="A188" s="198" t="s">
        <v>2354</v>
      </c>
      <c r="B188" s="129" t="s">
        <v>2355</v>
      </c>
      <c r="C188" s="129">
        <v>0</v>
      </c>
    </row>
    <row r="189" spans="1:3">
      <c r="A189" s="129" t="s">
        <v>2356</v>
      </c>
      <c r="B189" s="129" t="s">
        <v>2357</v>
      </c>
      <c r="C189" s="129">
        <v>0</v>
      </c>
    </row>
    <row r="190" spans="1:3">
      <c r="A190" s="129" t="s">
        <v>2358</v>
      </c>
      <c r="B190" s="129" t="s">
        <v>2359</v>
      </c>
      <c r="C190" s="129">
        <v>0</v>
      </c>
    </row>
    <row r="191" spans="1:3">
      <c r="A191" s="129" t="s">
        <v>2360</v>
      </c>
      <c r="B191" s="129" t="s">
        <v>2361</v>
      </c>
      <c r="C191" s="129">
        <v>166</v>
      </c>
    </row>
    <row r="192" spans="1:3">
      <c r="A192" s="129" t="s">
        <v>2362</v>
      </c>
      <c r="B192" s="129" t="s">
        <v>2363</v>
      </c>
      <c r="C192" s="129">
        <v>79</v>
      </c>
    </row>
    <row r="193" spans="1:3">
      <c r="A193" s="129" t="s">
        <v>2364</v>
      </c>
      <c r="B193" s="129" t="s">
        <v>2365</v>
      </c>
      <c r="C193" s="129">
        <v>0</v>
      </c>
    </row>
    <row r="194" spans="1:3">
      <c r="A194" s="129" t="s">
        <v>2366</v>
      </c>
      <c r="B194" s="129" t="s">
        <v>2367</v>
      </c>
      <c r="C194" s="129">
        <v>0</v>
      </c>
    </row>
    <row r="195" spans="1:3">
      <c r="A195" s="129" t="s">
        <v>2368</v>
      </c>
      <c r="B195" s="129" t="s">
        <v>2369</v>
      </c>
      <c r="C195" s="129">
        <v>27</v>
      </c>
    </row>
    <row r="196" spans="1:3">
      <c r="A196" s="129" t="s">
        <v>2370</v>
      </c>
      <c r="B196" s="129" t="s">
        <v>2371</v>
      </c>
      <c r="C196" s="129">
        <v>0</v>
      </c>
    </row>
    <row r="197" spans="1:3">
      <c r="A197" s="129" t="s">
        <v>2372</v>
      </c>
      <c r="B197" s="129" t="s">
        <v>2373</v>
      </c>
      <c r="C197" s="129">
        <v>0</v>
      </c>
    </row>
    <row r="198" spans="1:3">
      <c r="A198" s="129" t="s">
        <v>2374</v>
      </c>
      <c r="B198" s="129" t="s">
        <v>2375</v>
      </c>
      <c r="C198" s="129">
        <v>0</v>
      </c>
    </row>
    <row r="199" spans="1:3">
      <c r="A199" s="129" t="s">
        <v>2376</v>
      </c>
      <c r="B199" s="129" t="s">
        <v>2377</v>
      </c>
      <c r="C199" s="129">
        <v>0</v>
      </c>
    </row>
    <row r="200" spans="1:3">
      <c r="A200" s="129" t="s">
        <v>2378</v>
      </c>
      <c r="B200" s="129" t="s">
        <v>2379</v>
      </c>
      <c r="C200" s="129">
        <v>193</v>
      </c>
    </row>
    <row r="201" spans="1:3">
      <c r="A201" s="129" t="s">
        <v>2380</v>
      </c>
      <c r="B201" s="129" t="s">
        <v>446</v>
      </c>
      <c r="C201" s="129">
        <v>0</v>
      </c>
    </row>
    <row r="202" spans="1:3">
      <c r="A202" s="129" t="s">
        <v>2381</v>
      </c>
      <c r="B202" s="129" t="s">
        <v>2382</v>
      </c>
      <c r="C202" s="129">
        <v>0</v>
      </c>
    </row>
    <row r="203" spans="1:3">
      <c r="A203" s="129" t="s">
        <v>2383</v>
      </c>
      <c r="B203" s="129" t="s">
        <v>2384</v>
      </c>
      <c r="C203" s="129">
        <v>0</v>
      </c>
    </row>
    <row r="204" spans="1:3">
      <c r="A204" s="129" t="s">
        <v>2385</v>
      </c>
      <c r="B204" s="129" t="s">
        <v>2386</v>
      </c>
      <c r="C204" s="129">
        <v>0</v>
      </c>
    </row>
    <row r="205" spans="1:3">
      <c r="A205" s="129" t="s">
        <v>2387</v>
      </c>
      <c r="B205" s="129" t="s">
        <v>2388</v>
      </c>
      <c r="C205" s="129">
        <v>0</v>
      </c>
    </row>
    <row r="206" spans="1:3">
      <c r="A206" s="129" t="s">
        <v>2389</v>
      </c>
      <c r="B206" s="129" t="s">
        <v>2390</v>
      </c>
      <c r="C206" s="129">
        <v>0</v>
      </c>
    </row>
    <row r="207" spans="1:3">
      <c r="A207" s="129" t="s">
        <v>2391</v>
      </c>
      <c r="B207" s="129" t="s">
        <v>2392</v>
      </c>
      <c r="C207" s="129">
        <v>0</v>
      </c>
    </row>
    <row r="208" spans="1:3">
      <c r="A208" s="129" t="s">
        <v>2393</v>
      </c>
      <c r="B208" s="129" t="s">
        <v>2394</v>
      </c>
      <c r="C208" s="129">
        <v>0</v>
      </c>
    </row>
    <row r="209" spans="1:3">
      <c r="A209" s="129" t="s">
        <v>2395</v>
      </c>
      <c r="B209" s="129" t="s">
        <v>2396</v>
      </c>
      <c r="C209" s="129">
        <v>0</v>
      </c>
    </row>
    <row r="210" spans="1:3">
      <c r="A210" s="129" t="s">
        <v>2397</v>
      </c>
      <c r="B210" s="129" t="s">
        <v>2398</v>
      </c>
      <c r="C210" s="129">
        <v>0</v>
      </c>
    </row>
    <row r="211" spans="1:3">
      <c r="A211" s="129" t="s">
        <v>2399</v>
      </c>
      <c r="B211" s="129" t="s">
        <v>2400</v>
      </c>
      <c r="C211" s="129">
        <v>0</v>
      </c>
    </row>
    <row r="212" spans="1:3">
      <c r="A212" s="129" t="s">
        <v>2401</v>
      </c>
      <c r="B212" s="129" t="s">
        <v>2402</v>
      </c>
      <c r="C212" s="129">
        <v>0</v>
      </c>
    </row>
    <row r="213" spans="1:3">
      <c r="A213" s="129" t="s">
        <v>2403</v>
      </c>
      <c r="B213" s="129" t="s">
        <v>2404</v>
      </c>
      <c r="C213" s="129">
        <v>0</v>
      </c>
    </row>
    <row r="214" spans="1:3">
      <c r="A214" s="129" t="s">
        <v>2405</v>
      </c>
      <c r="B214" s="129" t="s">
        <v>2406</v>
      </c>
      <c r="C214" s="129">
        <v>700</v>
      </c>
    </row>
    <row r="215" spans="1:3">
      <c r="A215" s="129" t="s">
        <v>2407</v>
      </c>
      <c r="B215" s="129" t="s">
        <v>2408</v>
      </c>
      <c r="C215" s="129">
        <v>17100</v>
      </c>
    </row>
    <row r="216" spans="1:3">
      <c r="A216" s="129" t="s">
        <v>2409</v>
      </c>
      <c r="B216" s="129" t="s">
        <v>2410</v>
      </c>
      <c r="C216" s="129">
        <v>0</v>
      </c>
    </row>
    <row r="217" spans="1:3">
      <c r="A217" s="129" t="s">
        <v>2411</v>
      </c>
      <c r="B217" s="129" t="s">
        <v>2412</v>
      </c>
      <c r="C217" s="129">
        <v>0</v>
      </c>
    </row>
    <row r="218" spans="1:3">
      <c r="A218" s="129" t="s">
        <v>2413</v>
      </c>
      <c r="B218" s="129" t="s">
        <v>2414</v>
      </c>
      <c r="C218" s="129">
        <v>0</v>
      </c>
    </row>
    <row r="219" spans="1:3">
      <c r="A219" s="129" t="s">
        <v>2415</v>
      </c>
      <c r="B219" s="129" t="s">
        <v>2416</v>
      </c>
      <c r="C219" s="129">
        <v>0</v>
      </c>
    </row>
    <row r="220" spans="1:3">
      <c r="A220" s="129" t="s">
        <v>2417</v>
      </c>
      <c r="B220" s="129" t="s">
        <v>2418</v>
      </c>
      <c r="C220" s="129">
        <v>0</v>
      </c>
    </row>
    <row r="221" spans="1:3">
      <c r="A221" s="129" t="s">
        <v>2419</v>
      </c>
      <c r="B221" s="129" t="s">
        <v>2420</v>
      </c>
      <c r="C221" s="129">
        <v>0</v>
      </c>
    </row>
    <row r="222" spans="1:3">
      <c r="A222" s="129" t="s">
        <v>2421</v>
      </c>
      <c r="B222" s="129" t="s">
        <v>2422</v>
      </c>
      <c r="C222" s="129">
        <v>0</v>
      </c>
    </row>
    <row r="223" spans="1:3">
      <c r="A223" s="129" t="s">
        <v>2423</v>
      </c>
      <c r="B223" s="129" t="s">
        <v>2424</v>
      </c>
      <c r="C223" s="129">
        <v>0</v>
      </c>
    </row>
    <row r="224" spans="1:3">
      <c r="A224" s="129" t="s">
        <v>2425</v>
      </c>
      <c r="B224" s="129" t="s">
        <v>2426</v>
      </c>
      <c r="C224" s="129">
        <v>0</v>
      </c>
    </row>
    <row r="225" spans="1:3">
      <c r="A225" s="129" t="s">
        <v>2427</v>
      </c>
      <c r="B225" s="129" t="s">
        <v>2428</v>
      </c>
      <c r="C225" s="129">
        <v>0</v>
      </c>
    </row>
    <row r="226" spans="1:3">
      <c r="A226" s="129" t="s">
        <v>2429</v>
      </c>
      <c r="B226" s="129" t="s">
        <v>2430</v>
      </c>
      <c r="C226" s="129">
        <v>0</v>
      </c>
    </row>
    <row r="227" spans="1:3">
      <c r="A227" s="129" t="s">
        <v>2431</v>
      </c>
      <c r="B227" s="129" t="s">
        <v>2432</v>
      </c>
      <c r="C227" s="129">
        <v>0</v>
      </c>
    </row>
    <row r="228" spans="1:3">
      <c r="A228" s="129" t="s">
        <v>2433</v>
      </c>
      <c r="B228" s="129" t="s">
        <v>2434</v>
      </c>
      <c r="C228" s="129">
        <v>0</v>
      </c>
    </row>
    <row r="229" spans="1:3">
      <c r="A229" s="129" t="s">
        <v>2435</v>
      </c>
      <c r="B229" s="129" t="s">
        <v>2436</v>
      </c>
      <c r="C229" s="129">
        <v>1</v>
      </c>
    </row>
    <row r="230" spans="1:3">
      <c r="A230" s="129" t="s">
        <v>2437</v>
      </c>
      <c r="B230" s="129" t="s">
        <v>2438</v>
      </c>
      <c r="C230" s="129">
        <v>120</v>
      </c>
    </row>
    <row r="231" spans="1:3">
      <c r="A231" s="129" t="s">
        <v>2439</v>
      </c>
      <c r="B231" s="129" t="s">
        <v>2440</v>
      </c>
      <c r="C231" s="129">
        <v>0</v>
      </c>
    </row>
    <row r="232" spans="1:3">
      <c r="A232" s="129" t="s">
        <v>2441</v>
      </c>
      <c r="B232" s="129" t="s">
        <v>2442</v>
      </c>
      <c r="C232" s="129">
        <v>0</v>
      </c>
    </row>
    <row r="233" spans="1:3">
      <c r="A233" s="129" t="s">
        <v>2443</v>
      </c>
      <c r="B233" s="129" t="s">
        <v>2444</v>
      </c>
      <c r="C233" s="129">
        <v>0</v>
      </c>
    </row>
    <row r="234" spans="1:3">
      <c r="A234" s="129" t="s">
        <v>2445</v>
      </c>
      <c r="B234" s="129" t="s">
        <v>2446</v>
      </c>
      <c r="C234" s="129">
        <v>0</v>
      </c>
    </row>
    <row r="235" spans="1:3">
      <c r="A235" s="129" t="s">
        <v>2447</v>
      </c>
      <c r="B235" s="129" t="s">
        <v>2448</v>
      </c>
      <c r="C235" s="129">
        <v>0</v>
      </c>
    </row>
    <row r="236" spans="1:3">
      <c r="A236" s="129" t="s">
        <v>2449</v>
      </c>
      <c r="B236" s="129" t="s">
        <v>2450</v>
      </c>
      <c r="C236" s="129">
        <v>0</v>
      </c>
    </row>
    <row r="237" spans="1:3">
      <c r="A237" s="129" t="s">
        <v>2451</v>
      </c>
      <c r="B237" s="129" t="s">
        <v>2452</v>
      </c>
      <c r="C237" s="129">
        <v>0</v>
      </c>
    </row>
    <row r="238" spans="1:3">
      <c r="A238" s="129" t="s">
        <v>2453</v>
      </c>
      <c r="B238" s="129" t="s">
        <v>2454</v>
      </c>
      <c r="C238" s="129">
        <v>0</v>
      </c>
    </row>
    <row r="239" spans="1:3">
      <c r="A239" s="129" t="s">
        <v>2455</v>
      </c>
      <c r="B239" s="129" t="s">
        <v>2456</v>
      </c>
      <c r="C239" s="129">
        <v>0</v>
      </c>
    </row>
    <row r="240" spans="1:3">
      <c r="A240" s="129" t="s">
        <v>2457</v>
      </c>
      <c r="B240" s="129" t="s">
        <v>2458</v>
      </c>
      <c r="C240" s="129">
        <v>0</v>
      </c>
    </row>
    <row r="241" spans="1:3">
      <c r="A241" s="129" t="s">
        <v>2459</v>
      </c>
      <c r="B241" s="129" t="s">
        <v>2460</v>
      </c>
      <c r="C241" s="129">
        <v>0</v>
      </c>
    </row>
    <row r="242" spans="1:3">
      <c r="A242" s="129" t="s">
        <v>2461</v>
      </c>
      <c r="B242" s="129" t="s">
        <v>2462</v>
      </c>
      <c r="C242" s="129">
        <v>0</v>
      </c>
    </row>
    <row r="243" spans="1:3">
      <c r="A243" s="129" t="s">
        <v>2463</v>
      </c>
      <c r="B243" s="129" t="s">
        <v>2464</v>
      </c>
      <c r="C243" s="129">
        <v>0</v>
      </c>
    </row>
    <row r="244" spans="1:3">
      <c r="A244" s="129" t="s">
        <v>2465</v>
      </c>
      <c r="B244" s="129" t="s">
        <v>1618</v>
      </c>
      <c r="C244" s="129">
        <v>0</v>
      </c>
    </row>
    <row r="245" spans="1:3">
      <c r="A245" s="129" t="s">
        <v>2466</v>
      </c>
      <c r="B245" s="129" t="s">
        <v>1695</v>
      </c>
      <c r="C245" s="129">
        <v>0</v>
      </c>
    </row>
    <row r="246" spans="1:3">
      <c r="A246" s="129" t="s">
        <v>2467</v>
      </c>
      <c r="B246" s="129" t="s">
        <v>2468</v>
      </c>
      <c r="C246" s="129">
        <v>0</v>
      </c>
    </row>
    <row r="247" spans="1:3">
      <c r="A247" s="129" t="s">
        <v>2469</v>
      </c>
      <c r="B247" s="129" t="s">
        <v>2470</v>
      </c>
      <c r="C247" s="129">
        <v>0</v>
      </c>
    </row>
    <row r="248" spans="1:3">
      <c r="A248" s="129" t="s">
        <v>2471</v>
      </c>
      <c r="B248" s="129" t="s">
        <v>2472</v>
      </c>
      <c r="C248" s="129">
        <v>0</v>
      </c>
    </row>
    <row r="249" spans="1:3">
      <c r="A249" s="129" t="s">
        <v>2473</v>
      </c>
      <c r="B249" s="129" t="s">
        <v>2474</v>
      </c>
      <c r="C249" s="129">
        <v>0</v>
      </c>
    </row>
    <row r="250" spans="1:3">
      <c r="A250" s="129" t="s">
        <v>2475</v>
      </c>
      <c r="B250" s="129" t="s">
        <v>2476</v>
      </c>
      <c r="C250" s="129">
        <v>0</v>
      </c>
    </row>
    <row r="251" spans="1:3">
      <c r="A251" s="198" t="s">
        <v>2477</v>
      </c>
      <c r="B251" s="129" t="s">
        <v>2478</v>
      </c>
      <c r="C251" s="129">
        <v>0</v>
      </c>
    </row>
  </sheetData>
  <mergeCells count="4">
    <mergeCell ref="B1:C1"/>
    <mergeCell ref="B2:C2"/>
    <mergeCell ref="A3:B3"/>
    <mergeCell ref="A4:B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一般公共预算收入表</vt:lpstr>
      <vt:lpstr>一般公共预算支出表</vt:lpstr>
      <vt:lpstr>一般公共预算本级支出表</vt:lpstr>
      <vt:lpstr>一般公共预算本级基本支出表</vt:lpstr>
      <vt:lpstr>一般公共预算税收返还、一般性和专项转移支付分地区安排情况表</vt:lpstr>
      <vt:lpstr>一般公共预算专项转移支付分项目安排情况表</vt:lpstr>
      <vt:lpstr>政府性基金预算收入表</vt:lpstr>
      <vt:lpstr>政府性基金预算支出表</vt:lpstr>
      <vt:lpstr>政府性基金预算本级支出表</vt:lpstr>
      <vt:lpstr>政府性基金预算专项转移支付分地区安排情况表</vt:lpstr>
      <vt:lpstr>政府性基金预算专项转移支付分项目安排情况表</vt:lpstr>
      <vt:lpstr>国有资本经营预算收入表</vt:lpstr>
      <vt:lpstr>国有资本经营预算支出表</vt:lpstr>
      <vt:lpstr>国有资本经营预算本级支出表</vt:lpstr>
      <vt:lpstr>国有资本经营预算专项转移支付分地区安排情况表</vt:lpstr>
      <vt:lpstr>国有资本经营预算专项转移支付分项目安排情况表</vt:lpstr>
      <vt:lpstr>社会保险基金预算收入表</vt:lpstr>
      <vt:lpstr>社会保险基金预算支出表</vt:lpstr>
      <vt:lpstr>政府债务限额及余额预算情况表</vt:lpstr>
      <vt:lpstr>政府一般债务限额及余额情况表</vt:lpstr>
      <vt:lpstr>政府专项债务限额及余额情况表</vt:lpstr>
      <vt:lpstr>地方政府债券发行及还本付息情况表</vt:lpstr>
      <vt:lpstr>地方政府债务限额提前下达情况表</vt:lpstr>
      <vt:lpstr>地方政府债务资金安排表</vt:lpstr>
      <vt:lpstr>地方政府再融资债券分月发行安排表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2026-03-19T07:31:41Z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ies>
</file>