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Sheet1!$A$1:$M$52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<sst xmlns="http://schemas.openxmlformats.org/spreadsheetml/2006/main" count="408" uniqueCount="303">
  <si>
    <t>2025年7-12月份高阳县金钥匙孵化基地房屋物业补贴公示花名册</t>
  </si>
  <si>
    <t>创业孵化基地（盖章）：                                                                                                                                         单位：元</t>
  </si>
  <si>
    <t>序号</t>
  </si>
  <si>
    <t>创业实体名称</t>
  </si>
  <si>
    <t>法人姓名</t>
  </si>
  <si>
    <t>身份证号码</t>
  </si>
  <si>
    <t>联系电话</t>
  </si>
  <si>
    <t>社会信用统一代码</t>
  </si>
  <si>
    <t>创办时间</t>
  </si>
  <si>
    <t>入驻时间</t>
  </si>
  <si>
    <t>房间号</t>
  </si>
  <si>
    <t>补贴起止时间</t>
  </si>
  <si>
    <t>补贴合计</t>
  </si>
  <si>
    <t>几个月补贴</t>
  </si>
  <si>
    <t>面积单位</t>
  </si>
  <si>
    <t>高阳县柴雪纺织品销售店</t>
  </si>
  <si>
    <t>柴雪</t>
  </si>
  <si>
    <t>130***********640</t>
  </si>
  <si>
    <t>150*******3</t>
  </si>
  <si>
    <t>921************0R</t>
  </si>
  <si>
    <t>2023.02.01</t>
  </si>
  <si>
    <t>1楼01号</t>
  </si>
  <si>
    <t>2025.07.01
2025.12.28</t>
  </si>
  <si>
    <t>高阳县山楂纺织品销售店</t>
  </si>
  <si>
    <t>程三晓</t>
  </si>
  <si>
    <t>130***********649</t>
  </si>
  <si>
    <t>150*******0</t>
  </si>
  <si>
    <t>921************2F</t>
  </si>
  <si>
    <t>1楼02号</t>
  </si>
  <si>
    <t>高阳县柴鑫纺织品销售店</t>
  </si>
  <si>
    <t>李建朋</t>
  </si>
  <si>
    <t>130***********616</t>
  </si>
  <si>
    <t>157*******7</t>
  </si>
  <si>
    <t>921************2C</t>
  </si>
  <si>
    <t>1楼04号</t>
  </si>
  <si>
    <t>高阳县曜鹏服装店</t>
  </si>
  <si>
    <t>南亚娜</t>
  </si>
  <si>
    <t>130***********648</t>
  </si>
  <si>
    <t>157*******6</t>
  </si>
  <si>
    <t>921************7Y</t>
  </si>
  <si>
    <t>2023.03.01</t>
  </si>
  <si>
    <t>1楼05号</t>
  </si>
  <si>
    <t>高阳县桔梗针织经营店</t>
  </si>
  <si>
    <t>郑志远</t>
  </si>
  <si>
    <t>130***********61X</t>
  </si>
  <si>
    <t>136*******4</t>
  </si>
  <si>
    <t>921************23</t>
  </si>
  <si>
    <t>2023.06.01</t>
  </si>
  <si>
    <t>1楼08号</t>
  </si>
  <si>
    <t>2025.07.01
2025.07.17</t>
  </si>
  <si>
    <t>高阳县早动农机配件经营部</t>
  </si>
  <si>
    <t>孙惠敏</t>
  </si>
  <si>
    <t>130***********768</t>
  </si>
  <si>
    <t>150*******5</t>
  </si>
  <si>
    <t>921************1H</t>
  </si>
  <si>
    <t>2023.09.01</t>
  </si>
  <si>
    <t>1楼09号</t>
  </si>
  <si>
    <t>2025.07.01
2025.12.31</t>
  </si>
  <si>
    <t>高阳县荣升制衣店</t>
  </si>
  <si>
    <t>李虹运</t>
  </si>
  <si>
    <t>130***********645</t>
  </si>
  <si>
    <t>159*******7</t>
  </si>
  <si>
    <t>921************5R</t>
  </si>
  <si>
    <t>1楼11号</t>
  </si>
  <si>
    <t>高阳县康翔粮油店</t>
  </si>
  <si>
    <t>齐东旺</t>
  </si>
  <si>
    <t>130***********031</t>
  </si>
  <si>
    <t>134*******5</t>
  </si>
  <si>
    <t>921************17</t>
  </si>
  <si>
    <t>1楼12号</t>
  </si>
  <si>
    <t>高阳县凡野农机配件经营部</t>
  </si>
  <si>
    <t>杨建清</t>
  </si>
  <si>
    <t>132***********017</t>
  </si>
  <si>
    <t>135*******7</t>
  </si>
  <si>
    <t>921************5J</t>
  </si>
  <si>
    <t>2023.08.01</t>
  </si>
  <si>
    <t>1楼14号</t>
  </si>
  <si>
    <t>高阳县柔臻农机配件销售店</t>
  </si>
  <si>
    <t>刘运红</t>
  </si>
  <si>
    <t>132***********621</t>
  </si>
  <si>
    <t>159*******1</t>
  </si>
  <si>
    <t>921************10</t>
  </si>
  <si>
    <t>1楼15号</t>
  </si>
  <si>
    <t>高阳县来来服装店</t>
  </si>
  <si>
    <t>南晶</t>
  </si>
  <si>
    <t>230***********52X</t>
  </si>
  <si>
    <t>152*******4</t>
  </si>
  <si>
    <t>921************4C</t>
  </si>
  <si>
    <t>2022.12.29</t>
  </si>
  <si>
    <t>1楼16号</t>
  </si>
  <si>
    <t>2025.07.01
2025.09.30</t>
  </si>
  <si>
    <t>高阳县泽德农机配件销售店</t>
  </si>
  <si>
    <t>贺红焱</t>
  </si>
  <si>
    <t>130***********613</t>
  </si>
  <si>
    <t>158*******9</t>
  </si>
  <si>
    <t>921************1J</t>
  </si>
  <si>
    <t>1楼17号</t>
  </si>
  <si>
    <t>高阳县勋合农机配件销售店</t>
  </si>
  <si>
    <t>张亚军</t>
  </si>
  <si>
    <t>130***********638</t>
  </si>
  <si>
    <t>134*******1</t>
  </si>
  <si>
    <t>921************59</t>
  </si>
  <si>
    <t>1楼19号</t>
  </si>
  <si>
    <t>高阳县巨威农机配件销售店</t>
  </si>
  <si>
    <t>殷亚静</t>
  </si>
  <si>
    <t>130***********624</t>
  </si>
  <si>
    <t>150*******1</t>
  </si>
  <si>
    <t>921************6G</t>
  </si>
  <si>
    <t>1楼20号</t>
  </si>
  <si>
    <t>高阳县芹芹五金经营部</t>
  </si>
  <si>
    <t>魏芹芹</t>
  </si>
  <si>
    <t>130***********646</t>
  </si>
  <si>
    <t>156*******0</t>
  </si>
  <si>
    <t>921************0B</t>
  </si>
  <si>
    <t>1楼21号</t>
  </si>
  <si>
    <t>高阳县艾拓蓄电池店</t>
  </si>
  <si>
    <t>王永刚</t>
  </si>
  <si>
    <t>130***********650</t>
  </si>
  <si>
    <t>134*******4</t>
  </si>
  <si>
    <t>921************8K</t>
  </si>
  <si>
    <t>1楼22号</t>
  </si>
  <si>
    <t>高阳县强项酒类经营店</t>
  </si>
  <si>
    <t>赵景梅</t>
  </si>
  <si>
    <t>130***********124</t>
  </si>
  <si>
    <t>173*******0</t>
  </si>
  <si>
    <t>921************9D</t>
  </si>
  <si>
    <t>1楼23号</t>
  </si>
  <si>
    <t>高阳县阔硕酒类销售店</t>
  </si>
  <si>
    <t>李海亮</t>
  </si>
  <si>
    <t>130***********617</t>
  </si>
  <si>
    <t>135*******6</t>
  </si>
  <si>
    <t>921************7T</t>
  </si>
  <si>
    <t>1楼24号</t>
  </si>
  <si>
    <t>高阳县右腾农机配件销售店</t>
  </si>
  <si>
    <t>孙丽志</t>
  </si>
  <si>
    <t>130***********659</t>
  </si>
  <si>
    <t>198*******1</t>
  </si>
  <si>
    <t>921************61</t>
  </si>
  <si>
    <t>1楼25号</t>
  </si>
  <si>
    <t>高阳县品昌农机配件销售店</t>
  </si>
  <si>
    <t>王晓华</t>
  </si>
  <si>
    <t>151*******3</t>
  </si>
  <si>
    <t>921************5U</t>
  </si>
  <si>
    <t>2023.07.01</t>
  </si>
  <si>
    <t>1楼26号</t>
  </si>
  <si>
    <t>高阳县智跑百货店</t>
  </si>
  <si>
    <t>刘坤元</t>
  </si>
  <si>
    <t>159*******2</t>
  </si>
  <si>
    <t>921************72</t>
  </si>
  <si>
    <t>1楼27号</t>
  </si>
  <si>
    <t>高阳县卓威农机配件销售店</t>
  </si>
  <si>
    <t>蒋立山</t>
  </si>
  <si>
    <t>130***********639</t>
  </si>
  <si>
    <t>138*******1</t>
  </si>
  <si>
    <t>921************5Y</t>
  </si>
  <si>
    <t>1楼29号</t>
  </si>
  <si>
    <t>高阳县渐甜茶叶销售店</t>
  </si>
  <si>
    <t>李梦娜</t>
  </si>
  <si>
    <t>130***********628</t>
  </si>
  <si>
    <t>178*******1</t>
  </si>
  <si>
    <t>921************4Q</t>
  </si>
  <si>
    <t>1楼30号</t>
  </si>
  <si>
    <t>高阳县征途宠物用品店</t>
  </si>
  <si>
    <t>李艳征</t>
  </si>
  <si>
    <t>130***********631</t>
  </si>
  <si>
    <t>158*******4</t>
  </si>
  <si>
    <t>921************6H</t>
  </si>
  <si>
    <t>1楼35号</t>
  </si>
  <si>
    <t>高阳县唯真日用品销售店</t>
  </si>
  <si>
    <t>李影丽</t>
  </si>
  <si>
    <t>130***********026</t>
  </si>
  <si>
    <t>189*******0</t>
  </si>
  <si>
    <t>921************X4</t>
  </si>
  <si>
    <t>1楼37号</t>
  </si>
  <si>
    <t>高阳县刘瑞纺织品销售店</t>
  </si>
  <si>
    <t>刘亚</t>
  </si>
  <si>
    <t>130***********916</t>
  </si>
  <si>
    <t>132*******4</t>
  </si>
  <si>
    <t>921************3W</t>
  </si>
  <si>
    <t>1楼38号</t>
  </si>
  <si>
    <t>高阳县茗塘静茶店</t>
  </si>
  <si>
    <t>崔婷婷</t>
  </si>
  <si>
    <t>131***********767</t>
  </si>
  <si>
    <t>134*******3</t>
  </si>
  <si>
    <t>921************93</t>
  </si>
  <si>
    <t>1楼39号</t>
  </si>
  <si>
    <t>2025.07.01
2025.08.31</t>
  </si>
  <si>
    <t>高阳县朗昌农机配件销售店</t>
  </si>
  <si>
    <t>李静</t>
  </si>
  <si>
    <t>130***********643</t>
  </si>
  <si>
    <t>151*******5</t>
  </si>
  <si>
    <t>921************04</t>
  </si>
  <si>
    <t>1楼44号</t>
  </si>
  <si>
    <t>高阳县途耕农机配件销售店</t>
  </si>
  <si>
    <t>王艳芬</t>
  </si>
  <si>
    <t>130***********619</t>
  </si>
  <si>
    <t>151*******4</t>
  </si>
  <si>
    <t>921************X5</t>
  </si>
  <si>
    <t>1楼46号</t>
  </si>
  <si>
    <t>2025.07.01
2025.10.31</t>
  </si>
  <si>
    <t>高阳县皓诺电动自行车经营部</t>
  </si>
  <si>
    <t>张星星</t>
  </si>
  <si>
    <t>130***********627</t>
  </si>
  <si>
    <t>152*******8</t>
  </si>
  <si>
    <t>921************9R</t>
  </si>
  <si>
    <t>1楼47号</t>
  </si>
  <si>
    <t>高阳县扶摇农机配件销售店</t>
  </si>
  <si>
    <t>杨明伟</t>
  </si>
  <si>
    <t>921************07</t>
  </si>
  <si>
    <t>1楼51号</t>
  </si>
  <si>
    <t>高阳县永珅农机配件销售店</t>
  </si>
  <si>
    <t>韩永申</t>
  </si>
  <si>
    <t>137*******3</t>
  </si>
  <si>
    <t>921************XB</t>
  </si>
  <si>
    <t>1楼52号</t>
  </si>
  <si>
    <t>高阳县峻辰农机配件销售部</t>
  </si>
  <si>
    <t>白晓东</t>
  </si>
  <si>
    <t>130***********620</t>
  </si>
  <si>
    <t>921************1U</t>
  </si>
  <si>
    <t>1楼54号</t>
  </si>
  <si>
    <t>高阳县鑫抖赢百货店</t>
  </si>
  <si>
    <t>张天亮</t>
  </si>
  <si>
    <t>130***********610</t>
  </si>
  <si>
    <t>183*******2</t>
  </si>
  <si>
    <t>921************XN</t>
  </si>
  <si>
    <t>1楼58号</t>
  </si>
  <si>
    <t>高阳县泊瑶农机配件销售店</t>
  </si>
  <si>
    <t>张秋锦</t>
  </si>
  <si>
    <t>130***********622</t>
  </si>
  <si>
    <t>180*******1</t>
  </si>
  <si>
    <t>921************9K</t>
  </si>
  <si>
    <t>1楼59号</t>
  </si>
  <si>
    <t>高阳县麦穗窗帘布艺店</t>
  </si>
  <si>
    <t>高岁岁</t>
  </si>
  <si>
    <t>130***********064</t>
  </si>
  <si>
    <t>921************8R</t>
  </si>
  <si>
    <t>1楼64号</t>
  </si>
  <si>
    <t>高阳县奥特家电经营部</t>
  </si>
  <si>
    <t>刘点</t>
  </si>
  <si>
    <t>152*******2</t>
  </si>
  <si>
    <t>921************3P</t>
  </si>
  <si>
    <t>1楼65号</t>
  </si>
  <si>
    <t>高阳县杼俊家电经营部</t>
  </si>
  <si>
    <t>刘超</t>
  </si>
  <si>
    <t>130***********629</t>
  </si>
  <si>
    <t>139*******1</t>
  </si>
  <si>
    <t>921************XF</t>
  </si>
  <si>
    <t>1楼66号</t>
  </si>
  <si>
    <t>高阳县吃全德日用品店</t>
  </si>
  <si>
    <t>李素娟</t>
  </si>
  <si>
    <t>130***********647</t>
  </si>
  <si>
    <t>137*******1</t>
  </si>
  <si>
    <t>921************53</t>
  </si>
  <si>
    <t>1楼67号</t>
  </si>
  <si>
    <t>高阳县墨趣工艺品经营店</t>
  </si>
  <si>
    <t>张圆</t>
  </si>
  <si>
    <t>151*******0</t>
  </si>
  <si>
    <t>921************2Y</t>
  </si>
  <si>
    <t>2楼01号</t>
  </si>
  <si>
    <t>高阳县佳文文具店</t>
  </si>
  <si>
    <t>王杏丽</t>
  </si>
  <si>
    <t>135*******2</t>
  </si>
  <si>
    <t>921************6Q</t>
  </si>
  <si>
    <t>2楼07号</t>
  </si>
  <si>
    <t>高阳县德耕笔墨文具店</t>
  </si>
  <si>
    <t>王振庭</t>
  </si>
  <si>
    <t>130***********636</t>
  </si>
  <si>
    <t>133*******5</t>
  </si>
  <si>
    <t>921************7E</t>
  </si>
  <si>
    <t>2楼09号</t>
  </si>
  <si>
    <t>高阳县捷顺农机配件销售店</t>
  </si>
  <si>
    <t>闫向前</t>
  </si>
  <si>
    <t>921************75</t>
  </si>
  <si>
    <t>2楼10号</t>
  </si>
  <si>
    <t>高阳县开端百货店</t>
  </si>
  <si>
    <t>于翠红</t>
  </si>
  <si>
    <t>921************1N</t>
  </si>
  <si>
    <t>2楼13号</t>
  </si>
  <si>
    <t>高阳县稳健农机配件销售店</t>
  </si>
  <si>
    <t>赵月峰</t>
  </si>
  <si>
    <t>921************XD</t>
  </si>
  <si>
    <t>2楼16号</t>
  </si>
  <si>
    <t>高阳县颜纱纺织品经营部</t>
  </si>
  <si>
    <t>闫梦雪</t>
  </si>
  <si>
    <t>159*******0</t>
  </si>
  <si>
    <t>2楼20号</t>
  </si>
  <si>
    <t>高阳县如归百货店</t>
  </si>
  <si>
    <t>王文斋</t>
  </si>
  <si>
    <t>130***********705</t>
  </si>
  <si>
    <t>151*******8</t>
  </si>
  <si>
    <t>921************2W</t>
  </si>
  <si>
    <t>2楼24号</t>
  </si>
  <si>
    <t>高阳县轩聪纺织品店</t>
  </si>
  <si>
    <t>董泽轩</t>
  </si>
  <si>
    <t>182*******0</t>
  </si>
  <si>
    <t>3楼02号</t>
  </si>
  <si>
    <t>高阳县代凡农机配件销售店</t>
  </si>
  <si>
    <t>王倩倩</t>
  </si>
  <si>
    <t>130***********702</t>
  </si>
  <si>
    <t>137*******5</t>
  </si>
  <si>
    <t>921************2Q</t>
  </si>
  <si>
    <t>3楼04号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</si>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</sst>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sz val="12"/>
      <name val="仿宋"/>
      <charset val="134"/>
    </font>
    <font>
      <sz val="12"/>
      <name val="仿宋"/>
      <charset val="1"/>
    </font>
    <font>
      <sz val="12"/>
      <color indexed="8"/>
      <name val="仿宋"/>
      <charset val="1"/>
    </font>
    <font>
      <sz val="12"/>
      <color rgb="FF000000"/>
      <name val="仿宋"/>
      <charset val="1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tabSelected="1" zoomScale="110" zoomScaleNormal="110" workbookViewId="0">
      <pane ySplit="3" topLeftCell="A45" activePane="bottomLeft" state="frozen"/>
      <selection/>
      <selection pane="bottomLeft" activeCell="H53" sqref="H53"/>
    </sheetView>
  </sheetViews>
  <sheetFormatPr defaultColWidth="9" defaultRowHeight="32" customHeight="1"/>
  <cols>
    <col min="1" max="1" width="6.25" style="1" customWidth="1"/>
    <col min="2" max="2" width="34.125" style="2" customWidth="1"/>
    <col min="3" max="3" width="11.625" style="2" customWidth="1"/>
    <col min="4" max="4" width="24.5" style="2" customWidth="1"/>
    <col min="5" max="5" width="16.5" style="2" customWidth="1"/>
    <col min="6" max="6" width="23.25" style="2" customWidth="1"/>
    <col min="7" max="7" width="19.375" style="2" customWidth="1"/>
    <col min="8" max="9" width="12.375" style="1" customWidth="1"/>
    <col min="10" max="10" width="16.25" style="1" customWidth="1"/>
    <col min="11" max="11" width="11.375" style="2" customWidth="1"/>
    <col min="12" max="12" width="15.25" style="2" hidden="1" customWidth="1"/>
    <col min="13" max="13" width="9" style="2" hidden="1" customWidth="1"/>
    <col min="14" max="14" width="9" style="2" customWidth="1"/>
    <col min="15" max="16384" width="9" style="2"/>
  </cols>
  <sheetData>
    <row r="1" customHeight="1" spans="1:13">
      <c r="A1" s="3" t="s">
        <v>0</v>
      </c>
      <c r="B1" s="4"/>
      <c r="C1" s="4"/>
      <c r="D1" s="4"/>
      <c r="E1" s="4"/>
      <c r="F1" s="4"/>
      <c r="G1" s="4"/>
      <c r="H1" s="3"/>
      <c r="I1" s="3"/>
      <c r="J1" s="3"/>
      <c r="K1" s="4"/>
    </row>
    <row r="2" customHeight="1" spans="1:13">
      <c r="A2" s="5" t="s">
        <v>1</v>
      </c>
      <c r="B2" s="6"/>
      <c r="C2" s="6"/>
      <c r="D2" s="6"/>
      <c r="E2" s="6"/>
      <c r="F2" s="6"/>
      <c r="G2" s="6"/>
      <c r="H2" s="5"/>
      <c r="I2" s="5"/>
      <c r="J2" s="5"/>
      <c r="K2" s="6"/>
    </row>
    <row r="3" ht="37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8" t="s">
        <v>13</v>
      </c>
      <c r="M3" s="8" t="s">
        <v>14</v>
      </c>
    </row>
    <row r="4" customHeight="1" spans="1:13">
      <c r="A4" s="9">
        <f>ROW()-3</f>
        <v>1</v>
      </c>
      <c r="B4" s="10" t="s">
        <v>15</v>
      </c>
      <c r="C4" s="10" t="s">
        <v>16</v>
      </c>
      <c r="D4" s="11" t="s">
        <v>17</v>
      </c>
      <c r="E4" s="11" t="s">
        <v>18</v>
      </c>
      <c r="F4" s="10" t="s">
        <v>19</v>
      </c>
      <c r="G4" s="12">
        <v>44945</v>
      </c>
      <c r="H4" s="9" t="s">
        <v>20</v>
      </c>
      <c r="I4" s="9" t="s">
        <v>21</v>
      </c>
      <c r="J4" s="13" t="s">
        <v>22</v>
      </c>
      <c r="K4" s="14">
        <v>12111</v>
      </c>
      <c r="L4" s="8"/>
      <c r="M4" s="8"/>
    </row>
    <row r="5" customHeight="1" spans="1:13">
      <c r="A5" s="9">
        <f>ROW()-3</f>
        <v>2</v>
      </c>
      <c r="B5" s="10" t="s">
        <v>23</v>
      </c>
      <c r="C5" s="10" t="s">
        <v>24</v>
      </c>
      <c r="D5" s="11" t="s">
        <v>25</v>
      </c>
      <c r="E5" s="11" t="s">
        <v>26</v>
      </c>
      <c r="F5" s="10" t="s">
        <v>27</v>
      </c>
      <c r="G5" s="12">
        <v>44946</v>
      </c>
      <c r="H5" s="9" t="s">
        <v>20</v>
      </c>
      <c r="I5" s="9" t="s">
        <v>28</v>
      </c>
      <c r="J5" s="13" t="s">
        <v>22</v>
      </c>
      <c r="K5" s="14">
        <v>11491</v>
      </c>
      <c r="L5" s="8"/>
      <c r="M5" s="8"/>
    </row>
    <row r="6" customHeight="1" spans="1:13">
      <c r="A6" s="9">
        <f t="shared" ref="A6:A15" si="0">ROW()-3</f>
        <v>3</v>
      </c>
      <c r="B6" s="10" t="s">
        <v>29</v>
      </c>
      <c r="C6" s="9" t="s">
        <v>30</v>
      </c>
      <c r="D6" s="11" t="s">
        <v>31</v>
      </c>
      <c r="E6" s="10" t="s">
        <v>32</v>
      </c>
      <c r="F6" s="10" t="s">
        <v>33</v>
      </c>
      <c r="G6" s="15">
        <v>44954</v>
      </c>
      <c r="H6" s="9" t="s">
        <v>20</v>
      </c>
      <c r="I6" s="9" t="s">
        <v>34</v>
      </c>
      <c r="J6" s="13" t="s">
        <v>22</v>
      </c>
      <c r="K6" s="14">
        <v>11874</v>
      </c>
      <c r="L6" s="8"/>
      <c r="M6" s="8"/>
    </row>
    <row r="7" customHeight="1" spans="1:13">
      <c r="A7" s="9">
        <f t="shared" si="0"/>
        <v>4</v>
      </c>
      <c r="B7" s="10" t="s">
        <v>35</v>
      </c>
      <c r="C7" s="10" t="s">
        <v>36</v>
      </c>
      <c r="D7" s="9" t="s">
        <v>37</v>
      </c>
      <c r="E7" s="10" t="s">
        <v>38</v>
      </c>
      <c r="F7" s="10" t="s">
        <v>39</v>
      </c>
      <c r="G7" s="12">
        <v>44974</v>
      </c>
      <c r="H7" s="9" t="s">
        <v>40</v>
      </c>
      <c r="I7" s="9" t="s">
        <v>41</v>
      </c>
      <c r="J7" s="13" t="s">
        <v>22</v>
      </c>
      <c r="K7" s="14">
        <v>11726</v>
      </c>
      <c r="L7" s="8"/>
      <c r="M7" s="8"/>
    </row>
    <row r="8" customHeight="1" spans="1:13">
      <c r="A8" s="9">
        <f t="shared" si="0"/>
        <v>5</v>
      </c>
      <c r="B8" s="9" t="s">
        <v>42</v>
      </c>
      <c r="C8" s="10" t="s">
        <v>43</v>
      </c>
      <c r="D8" s="9" t="s">
        <v>44</v>
      </c>
      <c r="E8" s="9" t="s">
        <v>45</v>
      </c>
      <c r="F8" s="10" t="s">
        <v>46</v>
      </c>
      <c r="G8" s="12">
        <v>45076</v>
      </c>
      <c r="H8" s="9" t="s">
        <v>47</v>
      </c>
      <c r="I8" s="9" t="s">
        <v>48</v>
      </c>
      <c r="J8" s="13" t="s">
        <v>49</v>
      </c>
      <c r="K8" s="14">
        <v>1084</v>
      </c>
      <c r="L8" s="8"/>
      <c r="M8" s="8"/>
    </row>
    <row r="9" customHeight="1" spans="1:13">
      <c r="A9" s="9">
        <f t="shared" si="0"/>
        <v>6</v>
      </c>
      <c r="B9" s="9" t="s">
        <v>50</v>
      </c>
      <c r="C9" s="9" t="s">
        <v>51</v>
      </c>
      <c r="D9" s="9" t="s">
        <v>52</v>
      </c>
      <c r="E9" s="10" t="s">
        <v>53</v>
      </c>
      <c r="F9" s="9" t="s">
        <v>54</v>
      </c>
      <c r="G9" s="12">
        <v>45154</v>
      </c>
      <c r="H9" s="16" t="s">
        <v>55</v>
      </c>
      <c r="I9" s="9" t="s">
        <v>56</v>
      </c>
      <c r="J9" s="13" t="s">
        <v>57</v>
      </c>
      <c r="K9" s="14">
        <v>11083</v>
      </c>
      <c r="L9" s="8"/>
      <c r="M9" s="8"/>
    </row>
    <row r="10" customHeight="1" spans="1:13">
      <c r="A10" s="9">
        <f t="shared" si="0"/>
        <v>7</v>
      </c>
      <c r="B10" s="9" t="s">
        <v>58</v>
      </c>
      <c r="C10" s="9" t="s">
        <v>59</v>
      </c>
      <c r="D10" s="9" t="s">
        <v>60</v>
      </c>
      <c r="E10" s="10" t="s">
        <v>61</v>
      </c>
      <c r="F10" s="9" t="s">
        <v>62</v>
      </c>
      <c r="G10" s="12">
        <v>45153</v>
      </c>
      <c r="H10" s="16" t="s">
        <v>55</v>
      </c>
      <c r="I10" s="9" t="s">
        <v>63</v>
      </c>
      <c r="J10" s="13" t="s">
        <v>57</v>
      </c>
      <c r="K10" s="14">
        <v>11383</v>
      </c>
      <c r="L10" s="8"/>
      <c r="M10" s="8"/>
    </row>
    <row r="11" customHeight="1" spans="1:13">
      <c r="A11" s="9">
        <f t="shared" si="0"/>
        <v>8</v>
      </c>
      <c r="B11" s="9" t="s">
        <v>64</v>
      </c>
      <c r="C11" s="9" t="s">
        <v>65</v>
      </c>
      <c r="D11" s="9" t="s">
        <v>66</v>
      </c>
      <c r="E11" s="10" t="s">
        <v>67</v>
      </c>
      <c r="F11" s="9" t="s">
        <v>68</v>
      </c>
      <c r="G11" s="12">
        <v>45146</v>
      </c>
      <c r="H11" s="16" t="s">
        <v>55</v>
      </c>
      <c r="I11" s="9" t="s">
        <v>69</v>
      </c>
      <c r="J11" s="13" t="s">
        <v>57</v>
      </c>
      <c r="K11" s="14">
        <v>11262</v>
      </c>
      <c r="L11" s="8"/>
      <c r="M11" s="8"/>
    </row>
    <row r="12" customHeight="1" spans="1:13">
      <c r="A12" s="9">
        <f t="shared" si="0"/>
        <v>9</v>
      </c>
      <c r="B12" s="9" t="s">
        <v>70</v>
      </c>
      <c r="C12" s="9" t="s">
        <v>71</v>
      </c>
      <c r="D12" s="9" t="s">
        <v>72</v>
      </c>
      <c r="E12" s="10" t="s">
        <v>73</v>
      </c>
      <c r="F12" s="9" t="s">
        <v>74</v>
      </c>
      <c r="G12" s="12">
        <v>45131</v>
      </c>
      <c r="H12" s="16" t="s">
        <v>75</v>
      </c>
      <c r="I12" s="9" t="s">
        <v>76</v>
      </c>
      <c r="J12" s="13" t="s">
        <v>57</v>
      </c>
      <c r="K12" s="14">
        <v>11622</v>
      </c>
      <c r="L12" s="8"/>
      <c r="M12" s="8"/>
    </row>
    <row r="13" customHeight="1" spans="1:13">
      <c r="A13" s="9">
        <f t="shared" si="0"/>
        <v>10</v>
      </c>
      <c r="B13" s="9" t="s">
        <v>77</v>
      </c>
      <c r="C13" s="9" t="s">
        <v>78</v>
      </c>
      <c r="D13" s="9" t="s">
        <v>79</v>
      </c>
      <c r="E13" s="10" t="s">
        <v>80</v>
      </c>
      <c r="F13" s="9" t="s">
        <v>81</v>
      </c>
      <c r="G13" s="12">
        <v>45126</v>
      </c>
      <c r="H13" s="16" t="s">
        <v>75</v>
      </c>
      <c r="I13" s="9" t="s">
        <v>82</v>
      </c>
      <c r="J13" s="13" t="s">
        <v>57</v>
      </c>
      <c r="K13" s="14">
        <v>11622</v>
      </c>
      <c r="L13" s="8"/>
      <c r="M13" s="8"/>
    </row>
    <row r="14" customHeight="1" spans="1:13">
      <c r="A14" s="9">
        <f t="shared" si="0"/>
        <v>11</v>
      </c>
      <c r="B14" s="17" t="s">
        <v>83</v>
      </c>
      <c r="C14" s="17" t="s">
        <v>84</v>
      </c>
      <c r="D14" s="17" t="s">
        <v>85</v>
      </c>
      <c r="E14" s="10" t="s">
        <v>86</v>
      </c>
      <c r="F14" s="17" t="s">
        <v>87</v>
      </c>
      <c r="G14" s="12">
        <v>44900</v>
      </c>
      <c r="H14" s="16" t="s">
        <v>88</v>
      </c>
      <c r="I14" s="9" t="s">
        <v>89</v>
      </c>
      <c r="J14" s="13" t="s">
        <v>90</v>
      </c>
      <c r="K14" s="14">
        <v>5780</v>
      </c>
      <c r="L14" s="8"/>
      <c r="M14" s="8"/>
    </row>
    <row r="15" customHeight="1" spans="1:13">
      <c r="A15" s="9">
        <f t="shared" si="0"/>
        <v>12</v>
      </c>
      <c r="B15" s="17" t="s">
        <v>91</v>
      </c>
      <c r="C15" s="18" t="s">
        <v>92</v>
      </c>
      <c r="D15" s="11" t="s">
        <v>93</v>
      </c>
      <c r="E15" s="10" t="s">
        <v>94</v>
      </c>
      <c r="F15" s="17" t="s">
        <v>95</v>
      </c>
      <c r="G15" s="12">
        <v>44909</v>
      </c>
      <c r="H15" s="16" t="s">
        <v>88</v>
      </c>
      <c r="I15" s="9" t="s">
        <v>96</v>
      </c>
      <c r="J15" s="13" t="s">
        <v>22</v>
      </c>
      <c r="K15" s="14">
        <v>11433</v>
      </c>
      <c r="L15" s="8"/>
      <c r="M15" s="8"/>
    </row>
    <row r="16" customHeight="1" spans="1:13">
      <c r="A16" s="9">
        <f t="shared" ref="A16:A31" si="1">ROW()-3</f>
        <v>13</v>
      </c>
      <c r="B16" s="9" t="s">
        <v>97</v>
      </c>
      <c r="C16" s="9" t="s">
        <v>98</v>
      </c>
      <c r="D16" s="9" t="s">
        <v>99</v>
      </c>
      <c r="E16" s="10" t="s">
        <v>100</v>
      </c>
      <c r="F16" s="9" t="s">
        <v>101</v>
      </c>
      <c r="G16" s="12">
        <v>45131</v>
      </c>
      <c r="H16" s="16" t="s">
        <v>75</v>
      </c>
      <c r="I16" s="9" t="s">
        <v>102</v>
      </c>
      <c r="J16" s="13" t="s">
        <v>57</v>
      </c>
      <c r="K16" s="14">
        <v>11622</v>
      </c>
      <c r="L16" s="8"/>
      <c r="M16" s="8"/>
    </row>
    <row r="17" customHeight="1" spans="1:13">
      <c r="A17" s="9">
        <f t="shared" si="1"/>
        <v>14</v>
      </c>
      <c r="B17" s="9" t="s">
        <v>103</v>
      </c>
      <c r="C17" s="9" t="s">
        <v>104</v>
      </c>
      <c r="D17" s="9" t="s">
        <v>105</v>
      </c>
      <c r="E17" s="10" t="s">
        <v>106</v>
      </c>
      <c r="F17" s="9" t="s">
        <v>107</v>
      </c>
      <c r="G17" s="12">
        <v>45153</v>
      </c>
      <c r="H17" s="16" t="s">
        <v>55</v>
      </c>
      <c r="I17" s="9" t="s">
        <v>108</v>
      </c>
      <c r="J17" s="13" t="s">
        <v>57</v>
      </c>
      <c r="K17" s="14">
        <v>11502</v>
      </c>
      <c r="L17" s="8"/>
      <c r="M17" s="8"/>
    </row>
    <row r="18" customHeight="1" spans="1:13">
      <c r="A18" s="9">
        <f t="shared" si="1"/>
        <v>15</v>
      </c>
      <c r="B18" s="10" t="s">
        <v>109</v>
      </c>
      <c r="C18" s="10" t="s">
        <v>110</v>
      </c>
      <c r="D18" s="9" t="s">
        <v>111</v>
      </c>
      <c r="E18" s="10" t="s">
        <v>112</v>
      </c>
      <c r="F18" s="10" t="s">
        <v>113</v>
      </c>
      <c r="G18" s="12">
        <v>44635</v>
      </c>
      <c r="H18" s="16" t="s">
        <v>40</v>
      </c>
      <c r="I18" s="9" t="s">
        <v>114</v>
      </c>
      <c r="J18" s="13" t="s">
        <v>22</v>
      </c>
      <c r="K18" s="14">
        <v>11462</v>
      </c>
      <c r="L18" s="8"/>
      <c r="M18" s="8"/>
    </row>
    <row r="19" customHeight="1" spans="1:13">
      <c r="A19" s="9">
        <f t="shared" si="1"/>
        <v>16</v>
      </c>
      <c r="B19" s="17" t="s">
        <v>115</v>
      </c>
      <c r="C19" s="11" t="s">
        <v>116</v>
      </c>
      <c r="D19" s="11" t="s">
        <v>117</v>
      </c>
      <c r="E19" s="10" t="s">
        <v>118</v>
      </c>
      <c r="F19" s="17" t="s">
        <v>119</v>
      </c>
      <c r="G19" s="12">
        <v>44906</v>
      </c>
      <c r="H19" s="16" t="s">
        <v>88</v>
      </c>
      <c r="I19" s="9" t="s">
        <v>120</v>
      </c>
      <c r="J19" s="13" t="s">
        <v>90</v>
      </c>
      <c r="K19" s="14">
        <v>5811</v>
      </c>
      <c r="L19" s="8"/>
      <c r="M19" s="8"/>
    </row>
    <row r="20" customHeight="1" spans="1:13">
      <c r="A20" s="9">
        <f t="shared" si="1"/>
        <v>17</v>
      </c>
      <c r="B20" s="10" t="s">
        <v>121</v>
      </c>
      <c r="C20" s="10" t="s">
        <v>122</v>
      </c>
      <c r="D20" s="11" t="s">
        <v>123</v>
      </c>
      <c r="E20" s="10" t="s">
        <v>124</v>
      </c>
      <c r="F20" s="10" t="s">
        <v>125</v>
      </c>
      <c r="G20" s="12">
        <v>44945</v>
      </c>
      <c r="H20" s="16" t="s">
        <v>20</v>
      </c>
      <c r="I20" s="9" t="s">
        <v>126</v>
      </c>
      <c r="J20" s="13" t="s">
        <v>22</v>
      </c>
      <c r="K20" s="14">
        <v>11433</v>
      </c>
      <c r="L20" s="8"/>
      <c r="M20" s="8"/>
    </row>
    <row r="21" customHeight="1" spans="1:13">
      <c r="A21" s="9">
        <f t="shared" si="1"/>
        <v>18</v>
      </c>
      <c r="B21" s="10" t="s">
        <v>127</v>
      </c>
      <c r="C21" s="10" t="s">
        <v>128</v>
      </c>
      <c r="D21" s="18" t="s">
        <v>129</v>
      </c>
      <c r="E21" s="10" t="s">
        <v>130</v>
      </c>
      <c r="F21" s="10" t="s">
        <v>131</v>
      </c>
      <c r="G21" s="12">
        <v>44944</v>
      </c>
      <c r="H21" s="16" t="s">
        <v>20</v>
      </c>
      <c r="I21" s="9" t="s">
        <v>132</v>
      </c>
      <c r="J21" s="13" t="s">
        <v>22</v>
      </c>
      <c r="K21" s="14">
        <v>11668</v>
      </c>
      <c r="L21" s="8"/>
      <c r="M21" s="8"/>
    </row>
    <row r="22" customHeight="1" spans="1:13">
      <c r="A22" s="9">
        <f t="shared" si="1"/>
        <v>19</v>
      </c>
      <c r="B22" s="9" t="s">
        <v>133</v>
      </c>
      <c r="C22" s="9" t="s">
        <v>134</v>
      </c>
      <c r="D22" s="9" t="s">
        <v>135</v>
      </c>
      <c r="E22" s="10" t="s">
        <v>136</v>
      </c>
      <c r="F22" s="9" t="s">
        <v>137</v>
      </c>
      <c r="G22" s="12">
        <v>45124</v>
      </c>
      <c r="H22" s="16" t="s">
        <v>75</v>
      </c>
      <c r="I22" s="9" t="s">
        <v>138</v>
      </c>
      <c r="J22" s="13" t="s">
        <v>57</v>
      </c>
      <c r="K22" s="14">
        <v>13419</v>
      </c>
      <c r="L22" s="8"/>
      <c r="M22" s="8"/>
    </row>
    <row r="23" customHeight="1" spans="1:13">
      <c r="A23" s="9">
        <f t="shared" si="1"/>
        <v>20</v>
      </c>
      <c r="B23" s="9" t="s">
        <v>139</v>
      </c>
      <c r="C23" s="9" t="s">
        <v>140</v>
      </c>
      <c r="D23" s="9" t="s">
        <v>31</v>
      </c>
      <c r="E23" s="10" t="s">
        <v>141</v>
      </c>
      <c r="F23" s="9" t="s">
        <v>142</v>
      </c>
      <c r="G23" s="12">
        <v>45097</v>
      </c>
      <c r="H23" s="16" t="s">
        <v>143</v>
      </c>
      <c r="I23" s="9" t="s">
        <v>144</v>
      </c>
      <c r="J23" s="13" t="s">
        <v>57</v>
      </c>
      <c r="K23" s="14">
        <v>13199</v>
      </c>
      <c r="L23" s="8"/>
      <c r="M23" s="8"/>
    </row>
    <row r="24" customHeight="1" spans="1:13">
      <c r="A24" s="9">
        <f t="shared" si="1"/>
        <v>21</v>
      </c>
      <c r="B24" s="10" t="s">
        <v>145</v>
      </c>
      <c r="C24" s="10" t="s">
        <v>146</v>
      </c>
      <c r="D24" s="19" t="s">
        <v>44</v>
      </c>
      <c r="E24" s="10" t="s">
        <v>147</v>
      </c>
      <c r="F24" s="10" t="s">
        <v>148</v>
      </c>
      <c r="G24" s="12">
        <v>44945</v>
      </c>
      <c r="H24" s="16" t="s">
        <v>20</v>
      </c>
      <c r="I24" s="9" t="s">
        <v>149</v>
      </c>
      <c r="J24" s="13" t="s">
        <v>22</v>
      </c>
      <c r="K24" s="14">
        <v>12393</v>
      </c>
      <c r="L24" s="8"/>
      <c r="M24" s="8"/>
    </row>
    <row r="25" customHeight="1" spans="1:13">
      <c r="A25" s="9">
        <f t="shared" si="1"/>
        <v>22</v>
      </c>
      <c r="B25" s="9" t="s">
        <v>150</v>
      </c>
      <c r="C25" s="9" t="s">
        <v>151</v>
      </c>
      <c r="D25" s="9" t="s">
        <v>152</v>
      </c>
      <c r="E25" s="10" t="s">
        <v>153</v>
      </c>
      <c r="F25" s="9" t="s">
        <v>154</v>
      </c>
      <c r="G25" s="12">
        <v>45104</v>
      </c>
      <c r="H25" s="16" t="s">
        <v>143</v>
      </c>
      <c r="I25" s="9" t="s">
        <v>155</v>
      </c>
      <c r="J25" s="13" t="s">
        <v>57</v>
      </c>
      <c r="K25" s="14">
        <v>12598</v>
      </c>
      <c r="L25" s="8"/>
      <c r="M25" s="8"/>
    </row>
    <row r="26" customHeight="1" spans="1:13">
      <c r="A26" s="9">
        <f t="shared" si="1"/>
        <v>23</v>
      </c>
      <c r="B26" s="17" t="s">
        <v>156</v>
      </c>
      <c r="C26" s="11" t="s">
        <v>157</v>
      </c>
      <c r="D26" s="11" t="s">
        <v>158</v>
      </c>
      <c r="E26" s="10" t="s">
        <v>159</v>
      </c>
      <c r="F26" s="17" t="s">
        <v>160</v>
      </c>
      <c r="G26" s="12">
        <v>44906</v>
      </c>
      <c r="H26" s="9" t="s">
        <v>88</v>
      </c>
      <c r="I26" s="9" t="s">
        <v>161</v>
      </c>
      <c r="J26" s="13" t="s">
        <v>22</v>
      </c>
      <c r="K26" s="14">
        <v>12215</v>
      </c>
      <c r="L26" s="8"/>
      <c r="M26" s="8"/>
    </row>
    <row r="27" customHeight="1" spans="1:13">
      <c r="A27" s="9">
        <f t="shared" si="1"/>
        <v>24</v>
      </c>
      <c r="B27" s="10" t="s">
        <v>162</v>
      </c>
      <c r="C27" s="9" t="s">
        <v>163</v>
      </c>
      <c r="D27" s="18" t="s">
        <v>164</v>
      </c>
      <c r="E27" s="10" t="s">
        <v>165</v>
      </c>
      <c r="F27" s="10" t="s">
        <v>166</v>
      </c>
      <c r="G27" s="12">
        <v>44943</v>
      </c>
      <c r="H27" s="9" t="s">
        <v>20</v>
      </c>
      <c r="I27" s="9" t="s">
        <v>167</v>
      </c>
      <c r="J27" s="13" t="s">
        <v>57</v>
      </c>
      <c r="K27" s="14">
        <v>12553</v>
      </c>
      <c r="L27" s="8"/>
      <c r="M27" s="8"/>
    </row>
    <row r="28" customHeight="1" spans="1:13">
      <c r="A28" s="9">
        <f t="shared" si="1"/>
        <v>25</v>
      </c>
      <c r="B28" s="17" t="s">
        <v>168</v>
      </c>
      <c r="C28" s="18" t="s">
        <v>169</v>
      </c>
      <c r="D28" s="18" t="s">
        <v>170</v>
      </c>
      <c r="E28" s="10" t="s">
        <v>171</v>
      </c>
      <c r="F28" s="17" t="s">
        <v>172</v>
      </c>
      <c r="G28" s="12">
        <v>44906</v>
      </c>
      <c r="H28" s="9" t="s">
        <v>88</v>
      </c>
      <c r="I28" s="9" t="s">
        <v>173</v>
      </c>
      <c r="J28" s="13" t="s">
        <v>22</v>
      </c>
      <c r="K28" s="14">
        <v>13646</v>
      </c>
      <c r="L28" s="8"/>
      <c r="M28" s="8"/>
    </row>
    <row r="29" customHeight="1" spans="1:13">
      <c r="A29" s="9">
        <f t="shared" si="1"/>
        <v>26</v>
      </c>
      <c r="B29" s="10" t="s">
        <v>174</v>
      </c>
      <c r="C29" s="10" t="s">
        <v>175</v>
      </c>
      <c r="D29" s="11" t="s">
        <v>176</v>
      </c>
      <c r="E29" s="10" t="s">
        <v>177</v>
      </c>
      <c r="F29" s="10" t="s">
        <v>178</v>
      </c>
      <c r="G29" s="12">
        <v>44945</v>
      </c>
      <c r="H29" s="9" t="s">
        <v>20</v>
      </c>
      <c r="I29" s="9" t="s">
        <v>179</v>
      </c>
      <c r="J29" s="13" t="s">
        <v>22</v>
      </c>
      <c r="K29" s="14">
        <v>13577</v>
      </c>
      <c r="L29" s="8"/>
      <c r="M29" s="8"/>
    </row>
    <row r="30" customHeight="1" spans="1:13">
      <c r="A30" s="9">
        <f t="shared" si="1"/>
        <v>27</v>
      </c>
      <c r="B30" s="17" t="s">
        <v>180</v>
      </c>
      <c r="C30" s="20" t="s">
        <v>181</v>
      </c>
      <c r="D30" s="10" t="s">
        <v>182</v>
      </c>
      <c r="E30" s="10" t="s">
        <v>183</v>
      </c>
      <c r="F30" s="17" t="s">
        <v>184</v>
      </c>
      <c r="G30" s="12">
        <v>44895</v>
      </c>
      <c r="H30" s="16" t="s">
        <v>88</v>
      </c>
      <c r="I30" s="9" t="s">
        <v>185</v>
      </c>
      <c r="J30" s="13" t="s">
        <v>186</v>
      </c>
      <c r="K30" s="14">
        <v>4261</v>
      </c>
      <c r="L30" s="8"/>
      <c r="M30" s="8"/>
    </row>
    <row r="31" customHeight="1" spans="1:13">
      <c r="A31" s="9">
        <f t="shared" si="1"/>
        <v>28</v>
      </c>
      <c r="B31" s="9" t="s">
        <v>187</v>
      </c>
      <c r="C31" s="9" t="s">
        <v>188</v>
      </c>
      <c r="D31" s="9" t="s">
        <v>189</v>
      </c>
      <c r="E31" s="10" t="s">
        <v>190</v>
      </c>
      <c r="F31" s="9" t="s">
        <v>191</v>
      </c>
      <c r="G31" s="12">
        <v>45110</v>
      </c>
      <c r="H31" s="16" t="s">
        <v>75</v>
      </c>
      <c r="I31" s="9" t="s">
        <v>192</v>
      </c>
      <c r="J31" s="13" t="s">
        <v>57</v>
      </c>
      <c r="K31" s="14">
        <v>13579</v>
      </c>
      <c r="L31" s="8"/>
      <c r="M31" s="8"/>
    </row>
    <row r="32" customHeight="1" spans="1:13">
      <c r="A32" s="9">
        <f t="shared" ref="A32:A38" si="2">ROW()-3</f>
        <v>29</v>
      </c>
      <c r="B32" s="10" t="s">
        <v>193</v>
      </c>
      <c r="C32" s="10" t="s">
        <v>194</v>
      </c>
      <c r="D32" s="10" t="s">
        <v>195</v>
      </c>
      <c r="E32" s="10" t="s">
        <v>196</v>
      </c>
      <c r="F32" s="10" t="s">
        <v>197</v>
      </c>
      <c r="G32" s="12">
        <v>44965</v>
      </c>
      <c r="H32" s="16" t="s">
        <v>40</v>
      </c>
      <c r="I32" s="9" t="s">
        <v>198</v>
      </c>
      <c r="J32" s="13" t="s">
        <v>199</v>
      </c>
      <c r="K32" s="14">
        <v>7809</v>
      </c>
      <c r="L32" s="8"/>
      <c r="M32" s="8"/>
    </row>
    <row r="33" customHeight="1" spans="1:13">
      <c r="A33" s="9">
        <f t="shared" si="2"/>
        <v>30</v>
      </c>
      <c r="B33" s="10" t="s">
        <v>200</v>
      </c>
      <c r="C33" s="10" t="s">
        <v>201</v>
      </c>
      <c r="D33" s="9" t="s">
        <v>202</v>
      </c>
      <c r="E33" s="10" t="s">
        <v>203</v>
      </c>
      <c r="F33" s="10" t="s">
        <v>204</v>
      </c>
      <c r="G33" s="12">
        <v>44970</v>
      </c>
      <c r="H33" s="16" t="s">
        <v>40</v>
      </c>
      <c r="I33" s="9" t="s">
        <v>205</v>
      </c>
      <c r="J33" s="13" t="s">
        <v>57</v>
      </c>
      <c r="K33" s="14">
        <v>11533</v>
      </c>
      <c r="L33" s="8"/>
      <c r="M33" s="8"/>
    </row>
    <row r="34" customHeight="1" spans="1:13">
      <c r="A34" s="9">
        <f t="shared" si="2"/>
        <v>31</v>
      </c>
      <c r="B34" s="9" t="s">
        <v>206</v>
      </c>
      <c r="C34" s="9" t="s">
        <v>207</v>
      </c>
      <c r="D34" s="9" t="s">
        <v>135</v>
      </c>
      <c r="E34" s="10" t="s">
        <v>203</v>
      </c>
      <c r="F34" s="9" t="s">
        <v>208</v>
      </c>
      <c r="G34" s="12">
        <v>45105</v>
      </c>
      <c r="H34" s="16" t="s">
        <v>143</v>
      </c>
      <c r="I34" s="9" t="s">
        <v>209</v>
      </c>
      <c r="J34" s="13" t="s">
        <v>57</v>
      </c>
      <c r="K34" s="14">
        <v>11591</v>
      </c>
      <c r="L34" s="8"/>
      <c r="M34" s="8"/>
    </row>
    <row r="35" customHeight="1" spans="1:13">
      <c r="A35" s="9">
        <f t="shared" si="2"/>
        <v>32</v>
      </c>
      <c r="B35" s="10" t="s">
        <v>210</v>
      </c>
      <c r="C35" s="10" t="s">
        <v>211</v>
      </c>
      <c r="D35" s="11" t="s">
        <v>195</v>
      </c>
      <c r="E35" s="10" t="s">
        <v>212</v>
      </c>
      <c r="F35" s="10" t="s">
        <v>213</v>
      </c>
      <c r="G35" s="12">
        <v>44939</v>
      </c>
      <c r="H35" s="16" t="s">
        <v>20</v>
      </c>
      <c r="I35" s="9" t="s">
        <v>214</v>
      </c>
      <c r="J35" s="13" t="s">
        <v>22</v>
      </c>
      <c r="K35" s="14">
        <v>11491</v>
      </c>
      <c r="L35" s="8"/>
      <c r="M35" s="8"/>
    </row>
    <row r="36" customHeight="1" spans="1:13">
      <c r="A36" s="9">
        <f t="shared" si="2"/>
        <v>33</v>
      </c>
      <c r="B36" s="10" t="s">
        <v>215</v>
      </c>
      <c r="C36" s="10" t="s">
        <v>216</v>
      </c>
      <c r="D36" s="10" t="s">
        <v>217</v>
      </c>
      <c r="E36" s="10" t="s">
        <v>165</v>
      </c>
      <c r="F36" s="10" t="s">
        <v>218</v>
      </c>
      <c r="G36" s="12">
        <v>44974</v>
      </c>
      <c r="H36" s="9" t="s">
        <v>40</v>
      </c>
      <c r="I36" s="9" t="s">
        <v>219</v>
      </c>
      <c r="J36" s="13" t="s">
        <v>22</v>
      </c>
      <c r="K36" s="14">
        <v>11551</v>
      </c>
      <c r="L36" s="8"/>
      <c r="M36" s="8"/>
    </row>
    <row r="37" customHeight="1" spans="1:13">
      <c r="A37" s="9">
        <f t="shared" si="2"/>
        <v>34</v>
      </c>
      <c r="B37" s="10" t="s">
        <v>220</v>
      </c>
      <c r="C37" s="10" t="s">
        <v>221</v>
      </c>
      <c r="D37" s="11" t="s">
        <v>222</v>
      </c>
      <c r="E37" s="10" t="s">
        <v>223</v>
      </c>
      <c r="F37" s="10" t="s">
        <v>224</v>
      </c>
      <c r="G37" s="12">
        <v>44944</v>
      </c>
      <c r="H37" s="9" t="s">
        <v>20</v>
      </c>
      <c r="I37" s="9" t="s">
        <v>225</v>
      </c>
      <c r="J37" s="13" t="s">
        <v>57</v>
      </c>
      <c r="K37" s="14">
        <v>11502</v>
      </c>
      <c r="L37" s="8"/>
      <c r="M37" s="8"/>
    </row>
    <row r="38" customHeight="1" spans="1:13">
      <c r="A38" s="9">
        <f t="shared" ref="A38:A59" si="3">ROW()-3</f>
        <v>35</v>
      </c>
      <c r="B38" s="17" t="s">
        <v>226</v>
      </c>
      <c r="C38" s="11" t="s">
        <v>227</v>
      </c>
      <c r="D38" s="11" t="s">
        <v>228</v>
      </c>
      <c r="E38" s="10" t="s">
        <v>229</v>
      </c>
      <c r="F38" s="17" t="s">
        <v>230</v>
      </c>
      <c r="G38" s="12">
        <v>44906</v>
      </c>
      <c r="H38" s="9" t="s">
        <v>88</v>
      </c>
      <c r="I38" s="9" t="s">
        <v>231</v>
      </c>
      <c r="J38" s="13" t="s">
        <v>22</v>
      </c>
      <c r="K38" s="14">
        <v>11462</v>
      </c>
      <c r="L38" s="8"/>
      <c r="M38" s="8"/>
    </row>
    <row r="39" customHeight="1" spans="1:13">
      <c r="A39" s="9">
        <f t="shared" si="3"/>
        <v>36</v>
      </c>
      <c r="B39" s="10" t="s">
        <v>232</v>
      </c>
      <c r="C39" s="10" t="s">
        <v>233</v>
      </c>
      <c r="D39" s="9" t="s">
        <v>234</v>
      </c>
      <c r="E39" s="10" t="s">
        <v>18</v>
      </c>
      <c r="F39" s="10" t="s">
        <v>235</v>
      </c>
      <c r="G39" s="12">
        <v>44627</v>
      </c>
      <c r="H39" s="9" t="s">
        <v>40</v>
      </c>
      <c r="I39" s="9" t="s">
        <v>236</v>
      </c>
      <c r="J39" s="13" t="s">
        <v>22</v>
      </c>
      <c r="K39" s="14">
        <v>11845</v>
      </c>
      <c r="L39" s="8"/>
      <c r="M39" s="8"/>
    </row>
    <row r="40" customHeight="1" spans="1:13">
      <c r="A40" s="9">
        <f t="shared" si="3"/>
        <v>37</v>
      </c>
      <c r="B40" s="10" t="s">
        <v>237</v>
      </c>
      <c r="C40" s="10" t="s">
        <v>238</v>
      </c>
      <c r="D40" s="11" t="s">
        <v>111</v>
      </c>
      <c r="E40" s="10" t="s">
        <v>239</v>
      </c>
      <c r="F40" s="10" t="s">
        <v>240</v>
      </c>
      <c r="G40" s="12">
        <v>44943</v>
      </c>
      <c r="H40" s="9" t="s">
        <v>20</v>
      </c>
      <c r="I40" s="9" t="s">
        <v>241</v>
      </c>
      <c r="J40" s="13" t="s">
        <v>22</v>
      </c>
      <c r="K40" s="14">
        <v>11668</v>
      </c>
      <c r="L40" s="8"/>
      <c r="M40" s="8"/>
    </row>
    <row r="41" customHeight="1" spans="1:13">
      <c r="A41" s="9">
        <f t="shared" si="3"/>
        <v>38</v>
      </c>
      <c r="B41" s="10" t="s">
        <v>242</v>
      </c>
      <c r="C41" s="10" t="s">
        <v>243</v>
      </c>
      <c r="D41" s="18" t="s">
        <v>244</v>
      </c>
      <c r="E41" s="10" t="s">
        <v>245</v>
      </c>
      <c r="F41" s="10" t="s">
        <v>246</v>
      </c>
      <c r="G41" s="12">
        <v>44943</v>
      </c>
      <c r="H41" s="16" t="s">
        <v>20</v>
      </c>
      <c r="I41" s="9" t="s">
        <v>247</v>
      </c>
      <c r="J41" s="13" t="s">
        <v>22</v>
      </c>
      <c r="K41" s="14">
        <v>11933</v>
      </c>
      <c r="L41" s="8"/>
      <c r="M41" s="8"/>
    </row>
    <row r="42" customHeight="1" spans="1:13">
      <c r="A42" s="9">
        <f t="shared" si="3"/>
        <v>39</v>
      </c>
      <c r="B42" s="10" t="s">
        <v>248</v>
      </c>
      <c r="C42" s="10" t="s">
        <v>249</v>
      </c>
      <c r="D42" s="18" t="s">
        <v>250</v>
      </c>
      <c r="E42" s="10" t="s">
        <v>251</v>
      </c>
      <c r="F42" s="10" t="s">
        <v>252</v>
      </c>
      <c r="G42" s="12">
        <v>44945</v>
      </c>
      <c r="H42" s="16" t="s">
        <v>20</v>
      </c>
      <c r="I42" s="9" t="s">
        <v>253</v>
      </c>
      <c r="J42" s="13" t="s">
        <v>22</v>
      </c>
      <c r="K42" s="14">
        <v>11787</v>
      </c>
      <c r="L42" s="8"/>
      <c r="M42" s="8"/>
    </row>
    <row r="43" customHeight="1" spans="1:13">
      <c r="A43" s="9">
        <f t="shared" si="3"/>
        <v>40</v>
      </c>
      <c r="B43" s="17" t="s">
        <v>254</v>
      </c>
      <c r="C43" s="11" t="s">
        <v>255</v>
      </c>
      <c r="D43" s="17" t="s">
        <v>158</v>
      </c>
      <c r="E43" s="10" t="s">
        <v>256</v>
      </c>
      <c r="F43" s="17" t="s">
        <v>257</v>
      </c>
      <c r="G43" s="12">
        <v>44908</v>
      </c>
      <c r="H43" s="16" t="s">
        <v>88</v>
      </c>
      <c r="I43" s="9" t="s">
        <v>258</v>
      </c>
      <c r="J43" s="13" t="s">
        <v>22</v>
      </c>
      <c r="K43" s="14">
        <v>12786</v>
      </c>
      <c r="L43" s="8"/>
      <c r="M43" s="8"/>
    </row>
    <row r="44" customHeight="1" spans="1:13">
      <c r="A44" s="9">
        <f t="shared" si="3"/>
        <v>41</v>
      </c>
      <c r="B44" s="17" t="s">
        <v>259</v>
      </c>
      <c r="C44" s="11" t="s">
        <v>260</v>
      </c>
      <c r="D44" s="11" t="s">
        <v>217</v>
      </c>
      <c r="E44" s="10" t="s">
        <v>261</v>
      </c>
      <c r="F44" s="17" t="s">
        <v>262</v>
      </c>
      <c r="G44" s="12">
        <v>44908</v>
      </c>
      <c r="H44" s="9" t="s">
        <v>88</v>
      </c>
      <c r="I44" s="9" t="s">
        <v>263</v>
      </c>
      <c r="J44" s="13" t="s">
        <v>22</v>
      </c>
      <c r="K44" s="14">
        <v>13773</v>
      </c>
      <c r="L44" s="8"/>
      <c r="M44" s="8"/>
    </row>
    <row r="45" customHeight="1" spans="1:13">
      <c r="A45" s="9">
        <f t="shared" si="3"/>
        <v>42</v>
      </c>
      <c r="B45" s="10" t="s">
        <v>264</v>
      </c>
      <c r="C45" s="10" t="s">
        <v>265</v>
      </c>
      <c r="D45" s="10" t="s">
        <v>266</v>
      </c>
      <c r="E45" s="10" t="s">
        <v>267</v>
      </c>
      <c r="F45" s="10" t="s">
        <v>268</v>
      </c>
      <c r="G45" s="12">
        <v>44974</v>
      </c>
      <c r="H45" s="9" t="s">
        <v>40</v>
      </c>
      <c r="I45" s="9" t="s">
        <v>269</v>
      </c>
      <c r="J45" s="13" t="s">
        <v>22</v>
      </c>
      <c r="K45" s="14">
        <v>13818</v>
      </c>
      <c r="L45" s="8"/>
      <c r="M45" s="8"/>
    </row>
    <row r="46" customHeight="1" spans="1:13">
      <c r="A46" s="9">
        <f t="shared" si="3"/>
        <v>43</v>
      </c>
      <c r="B46" s="10" t="s">
        <v>270</v>
      </c>
      <c r="C46" s="10" t="s">
        <v>271</v>
      </c>
      <c r="D46" s="9" t="s">
        <v>105</v>
      </c>
      <c r="E46" s="10" t="s">
        <v>196</v>
      </c>
      <c r="F46" s="10" t="s">
        <v>272</v>
      </c>
      <c r="G46" s="12">
        <v>44767</v>
      </c>
      <c r="H46" s="9" t="s">
        <v>40</v>
      </c>
      <c r="I46" s="9" t="s">
        <v>273</v>
      </c>
      <c r="J46" s="13" t="s">
        <v>57</v>
      </c>
      <c r="K46" s="14">
        <v>14047</v>
      </c>
      <c r="L46" s="8"/>
      <c r="M46" s="8"/>
    </row>
    <row r="47" customHeight="1" spans="1:13">
      <c r="A47" s="9">
        <f t="shared" si="3"/>
        <v>44</v>
      </c>
      <c r="B47" s="9" t="s">
        <v>274</v>
      </c>
      <c r="C47" s="9" t="s">
        <v>275</v>
      </c>
      <c r="D47" s="9" t="s">
        <v>105</v>
      </c>
      <c r="E47" s="10" t="s">
        <v>239</v>
      </c>
      <c r="F47" s="9" t="s">
        <v>276</v>
      </c>
      <c r="G47" s="12">
        <v>45161</v>
      </c>
      <c r="H47" s="9" t="s">
        <v>55</v>
      </c>
      <c r="I47" s="9" t="s">
        <v>277</v>
      </c>
      <c r="J47" s="13" t="s">
        <v>57</v>
      </c>
      <c r="K47" s="14">
        <v>14047</v>
      </c>
      <c r="L47" s="8"/>
      <c r="M47" s="8"/>
    </row>
    <row r="48" customHeight="1" spans="1:13">
      <c r="A48" s="9">
        <f t="shared" si="3"/>
        <v>45</v>
      </c>
      <c r="B48" s="9" t="s">
        <v>278</v>
      </c>
      <c r="C48" s="9" t="s">
        <v>279</v>
      </c>
      <c r="D48" s="9" t="s">
        <v>44</v>
      </c>
      <c r="E48" s="10" t="s">
        <v>245</v>
      </c>
      <c r="F48" s="9" t="s">
        <v>280</v>
      </c>
      <c r="G48" s="12">
        <v>45128</v>
      </c>
      <c r="H48" s="9" t="s">
        <v>75</v>
      </c>
      <c r="I48" s="9" t="s">
        <v>281</v>
      </c>
      <c r="J48" s="13" t="s">
        <v>57</v>
      </c>
      <c r="K48" s="14">
        <v>14232</v>
      </c>
      <c r="L48" s="8"/>
      <c r="M48" s="8"/>
    </row>
    <row r="49" customHeight="1" spans="1:13">
      <c r="A49" s="9">
        <f t="shared" si="3"/>
        <v>46</v>
      </c>
      <c r="B49" s="10" t="s">
        <v>282</v>
      </c>
      <c r="C49" s="10" t="s">
        <v>283</v>
      </c>
      <c r="D49" s="10" t="s">
        <v>189</v>
      </c>
      <c r="E49" s="10" t="s">
        <v>284</v>
      </c>
      <c r="F49" s="10" t="s">
        <v>178</v>
      </c>
      <c r="G49" s="12">
        <v>45071</v>
      </c>
      <c r="H49" s="9" t="s">
        <v>47</v>
      </c>
      <c r="I49" s="9" t="s">
        <v>285</v>
      </c>
      <c r="J49" s="13" t="s">
        <v>57</v>
      </c>
      <c r="K49" s="14">
        <v>13755</v>
      </c>
      <c r="L49" s="8"/>
      <c r="M49" s="8"/>
    </row>
    <row r="50" customHeight="1" spans="1:13">
      <c r="A50" s="9">
        <f t="shared" si="3"/>
        <v>47</v>
      </c>
      <c r="B50" s="9" t="s">
        <v>286</v>
      </c>
      <c r="C50" s="9" t="s">
        <v>287</v>
      </c>
      <c r="D50" s="9" t="s">
        <v>288</v>
      </c>
      <c r="E50" s="10" t="s">
        <v>289</v>
      </c>
      <c r="F50" s="9" t="s">
        <v>290</v>
      </c>
      <c r="G50" s="12">
        <v>45106</v>
      </c>
      <c r="H50" s="9" t="s">
        <v>143</v>
      </c>
      <c r="I50" s="9" t="s">
        <v>291</v>
      </c>
      <c r="J50" s="13" t="s">
        <v>57</v>
      </c>
      <c r="K50" s="14">
        <v>12251</v>
      </c>
      <c r="L50" s="8"/>
      <c r="M50" s="8"/>
    </row>
    <row r="51" customHeight="1" spans="1:13">
      <c r="A51" s="9">
        <f t="shared" si="3"/>
        <v>48</v>
      </c>
      <c r="B51" s="9" t="s">
        <v>292</v>
      </c>
      <c r="C51" s="9" t="s">
        <v>293</v>
      </c>
      <c r="D51" s="9" t="s">
        <v>44</v>
      </c>
      <c r="E51" s="10" t="s">
        <v>294</v>
      </c>
      <c r="F51" s="9" t="s">
        <v>208</v>
      </c>
      <c r="G51" s="12">
        <v>45106</v>
      </c>
      <c r="H51" s="9" t="s">
        <v>143</v>
      </c>
      <c r="I51" s="9" t="s">
        <v>295</v>
      </c>
      <c r="J51" s="13" t="s">
        <v>49</v>
      </c>
      <c r="K51" s="14">
        <v>793</v>
      </c>
      <c r="L51" s="8"/>
      <c r="M51" s="8"/>
    </row>
    <row r="52" customHeight="1" spans="1:13">
      <c r="A52" s="9">
        <f t="shared" si="3"/>
        <v>49</v>
      </c>
      <c r="B52" s="9" t="s">
        <v>296</v>
      </c>
      <c r="C52" s="9" t="s">
        <v>297</v>
      </c>
      <c r="D52" s="9" t="s">
        <v>298</v>
      </c>
      <c r="E52" s="10" t="s">
        <v>299</v>
      </c>
      <c r="F52" s="9" t="s">
        <v>300</v>
      </c>
      <c r="G52" s="12">
        <v>45092</v>
      </c>
      <c r="H52" s="9" t="s">
        <v>143</v>
      </c>
      <c r="I52" s="9" t="s">
        <v>301</v>
      </c>
      <c r="J52" s="13" t="s">
        <v>57</v>
      </c>
      <c r="K52" s="14">
        <v>8542</v>
      </c>
      <c r="L52" s="8"/>
      <c r="M52" s="8"/>
    </row>
    <row r="53" customHeight="1" spans="1:13">
      <c r="J53" s="1" t="s">
        <v>302</v>
      </c>
      <c r="K53" s="2">
        <f>SUM(K4:K52)</f>
        <v>549625</v>
      </c>
    </row>
  </sheetData>
  <mergeCells count="2">
    <mergeCell ref="A1:K1"/>
    <mergeCell ref="A2:K2"/>
  </mergeCells>
  <pageMargins left="0.60625" right="0.60625" top="0.409027777777778" bottom="0.409027777777778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齐璇</cp:lastModifiedBy>
  <dcterms:created xsi:type="dcterms:W3CDTF">2024-03-19T01:11:00Z</dcterms:created>
  <dcterms:modified xsi:type="dcterms:W3CDTF">2026-06-10T01:31:33Z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B38CA6870E934B5C85367A236BC2FE1B_13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