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Sheet1!$L$1:$L$22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<sst xmlns="http://schemas.openxmlformats.org/spreadsheetml/2006/main" count="185" uniqueCount="157">
  <si>
    <t>申请房租物业水电费补贴创业实体名册</t>
  </si>
  <si>
    <t>创业孵化基地（盖章）：                                                                                                                  单位：元</t>
  </si>
  <si>
    <t>序号</t>
  </si>
  <si>
    <t>创业实体名称</t>
  </si>
  <si>
    <t>法人姓名</t>
  </si>
  <si>
    <t>身份证号码</t>
  </si>
  <si>
    <t>联系电话</t>
  </si>
  <si>
    <t>统一社会信用代码</t>
  </si>
  <si>
    <t>创办时间</t>
  </si>
  <si>
    <t>入驻时间</t>
  </si>
  <si>
    <t>房间号</t>
  </si>
  <si>
    <t>补贴起止时间</t>
  </si>
  <si>
    <t>补贴合计</t>
  </si>
  <si>
    <t>补贴（）月</t>
  </si>
  <si>
    <t>详细地址</t>
  </si>
  <si>
    <t>产权证书/不动产权证号</t>
  </si>
  <si>
    <r>
      <rPr>
        <sz val="12"/>
        <color theme="1"/>
        <rFont val="仿宋"/>
        <charset val="134"/>
      </rPr>
      <t>面积单位(m</t>
    </r>
    <r>
      <rPr>
        <sz val="12"/>
        <color theme="1"/>
        <rFont val="新宋体"/>
        <charset val="134"/>
      </rPr>
      <t>²</t>
    </r>
    <r>
      <rPr>
        <sz val="12"/>
        <color theme="1"/>
        <rFont val="仿宋"/>
        <charset val="134"/>
      </rPr>
      <t>)</t>
    </r>
  </si>
  <si>
    <t>高阳县秀佳纺织品店</t>
  </si>
  <si>
    <t>李亚光</t>
  </si>
  <si>
    <t>130************18</t>
  </si>
  <si>
    <t>157******8</t>
  </si>
  <si>
    <t>921***********K5N</t>
  </si>
  <si>
    <t>2026.01.01</t>
  </si>
  <si>
    <t>1楼01号</t>
  </si>
  <si>
    <t>2026.01.01 2026.06.30</t>
  </si>
  <si>
    <t>保定市高阳县庞口镇西庞口村金钥匙科技创业辅导有限公司1楼号-2</t>
  </si>
  <si>
    <t>高阳县秀大纺织品店</t>
  </si>
  <si>
    <t>王磊</t>
  </si>
  <si>
    <t>130************19</t>
  </si>
  <si>
    <t>139******5</t>
  </si>
  <si>
    <t>921***********4XA</t>
  </si>
  <si>
    <t>1楼02号</t>
  </si>
  <si>
    <t>保定市高阳县庞口镇西庞口村金钥匙科技创业辅导有限公司1楼2号-2</t>
  </si>
  <si>
    <t>高阳县柚沫纺织品店</t>
  </si>
  <si>
    <t>柴泽明</t>
  </si>
  <si>
    <t>130************30</t>
  </si>
  <si>
    <t>176******3</t>
  </si>
  <si>
    <t>921***********L7H</t>
  </si>
  <si>
    <t>2023.10.01</t>
  </si>
  <si>
    <t>1楼03号</t>
  </si>
  <si>
    <t>保定市高阳县庞口镇西庞口村金钥匙科技创业辅导有限公司1楼3号</t>
  </si>
  <si>
    <t>高阳县个三纺织品店</t>
  </si>
  <si>
    <t>李瑞卿</t>
  </si>
  <si>
    <t>130************1X</t>
  </si>
  <si>
    <t>157******9</t>
  </si>
  <si>
    <t>921***********F8D</t>
  </si>
  <si>
    <t>1楼04号</t>
  </si>
  <si>
    <t>保定市高阳县庞口镇西庞口村金钥匙科技创业辅导有限公司1楼4号-1</t>
  </si>
  <si>
    <t>高阳县高飞服装店</t>
  </si>
  <si>
    <t>刘云飞</t>
  </si>
  <si>
    <t>210************56</t>
  </si>
  <si>
    <t>151******4</t>
  </si>
  <si>
    <t>921***********U3P</t>
  </si>
  <si>
    <t>1楼05号</t>
  </si>
  <si>
    <t>保定市高阳县庞口镇西庞口村金钥匙科技创业辅导有限公司1楼5号-2</t>
  </si>
  <si>
    <t>高阳县娜丹轩化妆品销售店</t>
  </si>
  <si>
    <t>刘金山</t>
  </si>
  <si>
    <t>130************15</t>
  </si>
  <si>
    <t>185******8</t>
  </si>
  <si>
    <t>921***********YOT</t>
  </si>
  <si>
    <t>2024.04.01</t>
  </si>
  <si>
    <t>1楼06号</t>
  </si>
  <si>
    <t>保定市高阳县庞口镇西庞口村金钥匙科技创业辅导有限公司1楼6号</t>
  </si>
  <si>
    <t>高阳县瘦小化妆品店</t>
  </si>
  <si>
    <t>宫学雷</t>
  </si>
  <si>
    <t>130************11</t>
  </si>
  <si>
    <t>177******2</t>
  </si>
  <si>
    <t>921***********D0R</t>
  </si>
  <si>
    <t>2024.01.01</t>
  </si>
  <si>
    <t>1楼07号</t>
  </si>
  <si>
    <t>保定市高阳县庞口镇西庞口村金钥匙科技创业辅导有限公司1楼7号</t>
  </si>
  <si>
    <t>高阳县铂质农机配件销售店</t>
  </si>
  <si>
    <t>李志策</t>
  </si>
  <si>
    <t>130************31</t>
  </si>
  <si>
    <t>187******4</t>
  </si>
  <si>
    <t>921***********N9T</t>
  </si>
  <si>
    <t>2024.10.01</t>
  </si>
  <si>
    <t>1楼10号</t>
  </si>
  <si>
    <t>保定市高阳县庞口镇西庞口村金钥匙科技创业辅导有限公司1楼10号</t>
  </si>
  <si>
    <t>高阳县梦如日用百货店</t>
  </si>
  <si>
    <t>郑玉波</t>
  </si>
  <si>
    <t>130************36</t>
  </si>
  <si>
    <t>152******6</t>
  </si>
  <si>
    <t>921***********01K</t>
  </si>
  <si>
    <t>2024.07.01</t>
  </si>
  <si>
    <t>1楼13号</t>
  </si>
  <si>
    <t>保定市高阳县庞口镇西庞口村金钥匙科技创业辅导有限公司1楼13号</t>
  </si>
  <si>
    <t>高阳县亮鸿农机配件销售店</t>
  </si>
  <si>
    <t>张孜萱</t>
  </si>
  <si>
    <t>130************20</t>
  </si>
  <si>
    <t>921***********G6B</t>
  </si>
  <si>
    <t>1楼16号</t>
  </si>
  <si>
    <t>保定市高阳县庞口镇西庞口村金钥匙科技创业辅导有限公司1楼16号-2</t>
  </si>
  <si>
    <t>高阳县瑞田农机配件销售店</t>
  </si>
  <si>
    <t>法金虎</t>
  </si>
  <si>
    <t>370************9X</t>
  </si>
  <si>
    <t>134******3</t>
  </si>
  <si>
    <t>921***********457</t>
  </si>
  <si>
    <t>1楼17号</t>
  </si>
  <si>
    <t>保定市高阳县庞口镇西庞口村金钥匙科技创业辅导有限公司1楼17号-2</t>
  </si>
  <si>
    <t>高阳县辰彬农机配件销售店</t>
  </si>
  <si>
    <t>王利艳</t>
  </si>
  <si>
    <t>130************26</t>
  </si>
  <si>
    <t>130******5</t>
  </si>
  <si>
    <t>921***********Y8H</t>
  </si>
  <si>
    <t>1楼18号</t>
  </si>
  <si>
    <t xml:space="preserve">保定市高阳县庞口镇西庞口村金钥匙科技创业辅导有限公司1楼18号一2
</t>
  </si>
  <si>
    <t>高阳县科匠农机配件销售店</t>
  </si>
  <si>
    <t>张文凯</t>
  </si>
  <si>
    <t>130************10</t>
  </si>
  <si>
    <t>134******5</t>
  </si>
  <si>
    <t>921***********H1R</t>
  </si>
  <si>
    <t>1楼21号</t>
  </si>
  <si>
    <t xml:space="preserve">保定市高阳县庞口镇西庞口村金钥匙科技创业辅导有限公司1楼21号一2
</t>
  </si>
  <si>
    <t>高阳县万双农机配件销售店</t>
  </si>
  <si>
    <t>张加敏</t>
  </si>
  <si>
    <t>130************25</t>
  </si>
  <si>
    <t>137******4</t>
  </si>
  <si>
    <t>921***********R68</t>
  </si>
  <si>
    <t>1楼22号</t>
  </si>
  <si>
    <t>保定市高阳县庞口镇西庞口村金钥匙科技创业辅导有限公司1楼22号一2</t>
  </si>
  <si>
    <t>高阳县硕强酒类经营店</t>
  </si>
  <si>
    <t>张贞</t>
  </si>
  <si>
    <t>130************24</t>
  </si>
  <si>
    <t>181******2</t>
  </si>
  <si>
    <t>921***********F97</t>
  </si>
  <si>
    <t>1楼23号</t>
  </si>
  <si>
    <t>保定市高阳县庞口镇西庞口村金钥匙科技创业辅导有限公司1楼23号一2</t>
  </si>
  <si>
    <t>高阳县民昌酒类经营店</t>
  </si>
  <si>
    <t>李佳硕</t>
  </si>
  <si>
    <t>173******1</t>
  </si>
  <si>
    <t>921***********F4N</t>
  </si>
  <si>
    <t>1楼24号</t>
  </si>
  <si>
    <t>保定市高阳县庞口镇西庞口村金钥匙科技创业辅导有限公司1楼24号一2</t>
  </si>
  <si>
    <t>高阳县偌婵农机配件销售店</t>
  </si>
  <si>
    <t>谢永乐</t>
  </si>
  <si>
    <t>130************13</t>
  </si>
  <si>
    <t>158******0</t>
  </si>
  <si>
    <t>921***********313</t>
  </si>
  <si>
    <t>1楼27号</t>
  </si>
  <si>
    <t>保定市高阳县庞口镇西庞口村金钥匙科技创业辅导有限公司1楼27号一2</t>
  </si>
  <si>
    <t>高阳县森泽农机配件销售店</t>
  </si>
  <si>
    <t>张泽凯</t>
  </si>
  <si>
    <t>130************50</t>
  </si>
  <si>
    <t>187******9</t>
  </si>
  <si>
    <t>921***********X1R</t>
  </si>
  <si>
    <t>2024年12月13</t>
  </si>
  <si>
    <t>1楼28号</t>
  </si>
  <si>
    <t>2026.01.01 2026.04.30</t>
  </si>
  <si>
    <t>保定市高阳县庞口镇西庞口村金钥匙科技创业辅导有限公司1楼28号-2</t>
  </si>
  <si>
    <t>高阳县士军塑料制品销售店</t>
  </si>
  <si>
    <t>李士军</t>
  </si>
  <si>
    <t>131******1</t>
  </si>
  <si>
    <t>921***********P06</t>
  </si>
  <si>
    <t>2024年12月11</t>
  </si>
  <si>
    <t>1楼31号</t>
  </si>
  <si>
    <t>保定市高阳县庞口镇西庞口村金钥匙科技创业辅导有限公司1楼31号-2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</si>
</sst>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[$-409]yyyy/mm/dd;@"/>
    <numFmt numFmtId="178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sz val="12"/>
      <name val="仿宋"/>
      <charset val="134"/>
    </font>
    <font>
      <sz val="12"/>
      <name val="仿宋"/>
      <charset val="1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zoomScale="110" zoomScaleNormal="110" topLeftCell="B1" workbookViewId="0">
      <pane ySplit="3" topLeftCell="A4" activePane="bottomLeft" state="frozen"/>
      <selection/>
      <selection pane="bottomLeft" activeCell="F3" sqref="F3"/>
    </sheetView>
  </sheetViews>
  <sheetFormatPr defaultColWidth="9" defaultRowHeight="14.25"/>
  <cols>
    <col min="1" max="1" width="9" style="1" customWidth="1"/>
    <col min="2" max="2" width="34.55" style="1" customWidth="1"/>
    <col min="3" max="3" width="8.75" style="1" customWidth="1"/>
    <col min="4" max="4" width="25.8833333333333" style="1" customWidth="1"/>
    <col min="5" max="5" width="20.75" style="1" customWidth="1"/>
    <col min="6" max="6" width="25.3833333333333" style="1" customWidth="1"/>
    <col min="7" max="7" width="18.8833333333333" style="1" customWidth="1"/>
    <col min="8" max="8" width="15.75" style="1" customWidth="1"/>
    <col min="9" max="9" width="10.1333333333333" style="1" customWidth="1"/>
    <col min="10" max="10" width="13.8583333333333" style="2" customWidth="1"/>
    <col min="11" max="11" width="10.8833333333333" style="1" customWidth="1"/>
    <col min="12" max="12" width="10.225" style="1" hidden="1" customWidth="1"/>
    <col min="13" max="13" width="70.675" style="1" hidden="1" customWidth="1"/>
    <col min="14" max="14" width="18.6333333333333" style="1" hidden="1" customWidth="1"/>
    <col min="15" max="15" width="14.3166666666667" style="1" hidden="1" customWidth="1"/>
    <col min="16" max="16384" width="9" style="1"/>
  </cols>
  <sheetData>
    <row r="1" ht="3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1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4"/>
    </row>
    <row r="3" ht="37" customHeight="1" spans="1: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ht="36" customHeight="1" spans="1:15">
      <c r="A4" s="9">
        <f t="shared" ref="A4:A67" si="0">ROW()-3</f>
        <v>1</v>
      </c>
      <c r="B4" s="9" t="s">
        <v>17</v>
      </c>
      <c r="C4" s="9" t="s">
        <v>18</v>
      </c>
      <c r="D4" s="25" t="s">
        <v>19</v>
      </c>
      <c r="E4" s="9" t="s">
        <v>20</v>
      </c>
      <c r="F4" s="9" t="s">
        <v>21</v>
      </c>
      <c r="G4" s="10">
        <v>45999</v>
      </c>
      <c r="H4" s="11" t="s">
        <v>22</v>
      </c>
      <c r="I4" s="9" t="s">
        <v>23</v>
      </c>
      <c r="J4" s="12" t="s">
        <v>24</v>
      </c>
      <c r="K4" s="13">
        <v>13380</v>
      </c>
      <c r="L4" s="14">
        <v>6</v>
      </c>
      <c r="M4" s="14" t="s">
        <v>25</v>
      </c>
      <c r="N4" s="14"/>
      <c r="O4" s="14">
        <v>58.19</v>
      </c>
    </row>
    <row r="5" ht="36" customHeight="1" spans="1:15">
      <c r="A5" s="9">
        <f t="shared" si="0"/>
        <v>2</v>
      </c>
      <c r="B5" s="15" t="s">
        <v>26</v>
      </c>
      <c r="C5" s="15" t="s">
        <v>27</v>
      </c>
      <c r="D5" s="15" t="s">
        <v>28</v>
      </c>
      <c r="E5" s="14" t="s">
        <v>29</v>
      </c>
      <c r="F5" s="15" t="s">
        <v>30</v>
      </c>
      <c r="G5" s="10">
        <v>46002</v>
      </c>
      <c r="H5" s="11" t="s">
        <v>22</v>
      </c>
      <c r="I5" s="15" t="s">
        <v>31</v>
      </c>
      <c r="J5" s="12" t="s">
        <v>24</v>
      </c>
      <c r="K5" s="13">
        <v>13380</v>
      </c>
      <c r="L5" s="14">
        <v>6</v>
      </c>
      <c r="M5" s="14" t="s">
        <v>32</v>
      </c>
      <c r="N5" s="14"/>
      <c r="O5" s="14">
        <v>55.21</v>
      </c>
    </row>
    <row r="6" ht="36" customHeight="1" spans="1:15">
      <c r="A6" s="9">
        <f t="shared" si="0"/>
        <v>3</v>
      </c>
      <c r="B6" s="14" t="s">
        <v>33</v>
      </c>
      <c r="C6" s="9" t="s">
        <v>34</v>
      </c>
      <c r="D6" s="9" t="s">
        <v>35</v>
      </c>
      <c r="E6" s="16" t="s">
        <v>36</v>
      </c>
      <c r="F6" s="9" t="s">
        <v>37</v>
      </c>
      <c r="G6" s="10">
        <v>45189</v>
      </c>
      <c r="H6" s="14" t="s">
        <v>38</v>
      </c>
      <c r="I6" s="14" t="s">
        <v>39</v>
      </c>
      <c r="J6" s="12" t="s">
        <v>24</v>
      </c>
      <c r="K6" s="13">
        <v>13380</v>
      </c>
      <c r="L6" s="14">
        <v>6</v>
      </c>
      <c r="M6" s="14" t="s">
        <v>40</v>
      </c>
      <c r="N6" s="14"/>
      <c r="O6" s="14">
        <v>56.21</v>
      </c>
    </row>
    <row r="7" ht="36" customHeight="1" spans="1:15">
      <c r="A7" s="9">
        <f t="shared" si="0"/>
        <v>4</v>
      </c>
      <c r="B7" s="14" t="s">
        <v>41</v>
      </c>
      <c r="C7" s="14" t="s">
        <v>42</v>
      </c>
      <c r="D7" s="14" t="s">
        <v>43</v>
      </c>
      <c r="E7" s="14" t="s">
        <v>44</v>
      </c>
      <c r="F7" s="14" t="s">
        <v>45</v>
      </c>
      <c r="G7" s="10">
        <v>46010</v>
      </c>
      <c r="H7" s="11" t="s">
        <v>22</v>
      </c>
      <c r="I7" s="14" t="s">
        <v>46</v>
      </c>
      <c r="J7" s="12" t="s">
        <v>24</v>
      </c>
      <c r="K7" s="13">
        <v>13380</v>
      </c>
      <c r="L7" s="14">
        <v>6</v>
      </c>
      <c r="M7" s="14" t="s">
        <v>47</v>
      </c>
      <c r="N7" s="14"/>
      <c r="O7" s="14">
        <v>57.05</v>
      </c>
    </row>
    <row r="8" ht="36" customHeight="1" spans="1:15">
      <c r="A8" s="9">
        <f t="shared" si="0"/>
        <v>5</v>
      </c>
      <c r="B8" s="14" t="s">
        <v>48</v>
      </c>
      <c r="C8" s="14" t="s">
        <v>49</v>
      </c>
      <c r="D8" s="14" t="s">
        <v>50</v>
      </c>
      <c r="E8" s="14" t="s">
        <v>51</v>
      </c>
      <c r="F8" s="14" t="s">
        <v>52</v>
      </c>
      <c r="G8" s="10">
        <v>45996</v>
      </c>
      <c r="H8" s="11" t="s">
        <v>22</v>
      </c>
      <c r="I8" s="14" t="s">
        <v>53</v>
      </c>
      <c r="J8" s="12" t="s">
        <v>24</v>
      </c>
      <c r="K8" s="13">
        <v>13380</v>
      </c>
      <c r="L8" s="14">
        <v>6</v>
      </c>
      <c r="M8" s="14" t="s">
        <v>54</v>
      </c>
      <c r="N8" s="14"/>
      <c r="O8" s="14">
        <v>56.34</v>
      </c>
    </row>
    <row r="9" ht="36" customHeight="1" spans="1:15">
      <c r="A9" s="9">
        <f t="shared" si="0"/>
        <v>6</v>
      </c>
      <c r="B9" s="14" t="s">
        <v>55</v>
      </c>
      <c r="C9" s="14" t="s">
        <v>56</v>
      </c>
      <c r="D9" s="9" t="s">
        <v>57</v>
      </c>
      <c r="E9" s="16" t="s">
        <v>58</v>
      </c>
      <c r="F9" s="9" t="s">
        <v>59</v>
      </c>
      <c r="G9" s="10">
        <v>45366</v>
      </c>
      <c r="H9" s="14" t="s">
        <v>60</v>
      </c>
      <c r="I9" s="14" t="s">
        <v>61</v>
      </c>
      <c r="J9" s="12" t="s">
        <v>24</v>
      </c>
      <c r="K9" s="13">
        <v>13380</v>
      </c>
      <c r="L9" s="14">
        <v>6</v>
      </c>
      <c r="M9" s="14" t="s">
        <v>62</v>
      </c>
      <c r="N9" s="14"/>
      <c r="O9" s="14">
        <v>56.63</v>
      </c>
    </row>
    <row r="10" ht="36" customHeight="1" spans="1:15">
      <c r="A10" s="9">
        <f t="shared" si="0"/>
        <v>7</v>
      </c>
      <c r="B10" s="14" t="s">
        <v>63</v>
      </c>
      <c r="C10" s="17" t="s">
        <v>64</v>
      </c>
      <c r="D10" s="16" t="s">
        <v>65</v>
      </c>
      <c r="E10" s="16" t="s">
        <v>66</v>
      </c>
      <c r="F10" s="14" t="s">
        <v>67</v>
      </c>
      <c r="G10" s="10">
        <v>45260</v>
      </c>
      <c r="H10" s="14" t="s">
        <v>68</v>
      </c>
      <c r="I10" s="14" t="s">
        <v>69</v>
      </c>
      <c r="J10" s="12" t="s">
        <v>24</v>
      </c>
      <c r="K10" s="13">
        <v>13380</v>
      </c>
      <c r="L10" s="14">
        <v>6</v>
      </c>
      <c r="M10" s="14" t="s">
        <v>70</v>
      </c>
      <c r="N10" s="14"/>
      <c r="O10" s="14">
        <v>57.05</v>
      </c>
    </row>
    <row r="11" ht="36" customHeight="1" spans="1:15">
      <c r="A11" s="9">
        <f t="shared" si="0"/>
        <v>8</v>
      </c>
      <c r="B11" s="14" t="s">
        <v>71</v>
      </c>
      <c r="C11" s="14" t="s">
        <v>72</v>
      </c>
      <c r="D11" s="14" t="s">
        <v>73</v>
      </c>
      <c r="E11" s="14" t="s">
        <v>74</v>
      </c>
      <c r="F11" s="14" t="s">
        <v>75</v>
      </c>
      <c r="G11" s="10">
        <v>45496</v>
      </c>
      <c r="H11" s="14" t="s">
        <v>76</v>
      </c>
      <c r="I11" s="9" t="s">
        <v>77</v>
      </c>
      <c r="J11" s="12" t="s">
        <v>24</v>
      </c>
      <c r="K11" s="13">
        <v>13380</v>
      </c>
      <c r="L11" s="14">
        <v>6</v>
      </c>
      <c r="M11" s="14" t="s">
        <v>78</v>
      </c>
      <c r="N11" s="14"/>
      <c r="O11" s="14">
        <v>54.22</v>
      </c>
    </row>
    <row r="12" ht="36" customHeight="1" spans="1:15">
      <c r="A12" s="9">
        <f t="shared" si="0"/>
        <v>9</v>
      </c>
      <c r="B12" s="14" t="s">
        <v>79</v>
      </c>
      <c r="C12" s="14" t="s">
        <v>80</v>
      </c>
      <c r="D12" s="14" t="s">
        <v>81</v>
      </c>
      <c r="E12" s="14" t="s">
        <v>82</v>
      </c>
      <c r="F12" s="14" t="s">
        <v>83</v>
      </c>
      <c r="G12" s="10">
        <v>45449</v>
      </c>
      <c r="H12" s="14" t="s">
        <v>84</v>
      </c>
      <c r="I12" s="9" t="s">
        <v>85</v>
      </c>
      <c r="J12" s="12" t="s">
        <v>24</v>
      </c>
      <c r="K12" s="13">
        <v>13380</v>
      </c>
      <c r="L12" s="14">
        <v>6</v>
      </c>
      <c r="M12" s="14" t="s">
        <v>86</v>
      </c>
      <c r="N12" s="14"/>
      <c r="O12" s="14">
        <v>54.93</v>
      </c>
    </row>
    <row r="13" ht="36" customHeight="1" spans="1:15">
      <c r="A13" s="9">
        <f t="shared" si="0"/>
        <v>10</v>
      </c>
      <c r="B13" s="9" t="s">
        <v>87</v>
      </c>
      <c r="C13" s="9" t="s">
        <v>88</v>
      </c>
      <c r="D13" s="18" t="s">
        <v>89</v>
      </c>
      <c r="E13" s="16" t="s">
        <v>29</v>
      </c>
      <c r="F13" s="19" t="s">
        <v>90</v>
      </c>
      <c r="G13" s="10">
        <v>45957</v>
      </c>
      <c r="H13" s="11">
        <v>45992</v>
      </c>
      <c r="I13" s="9" t="s">
        <v>91</v>
      </c>
      <c r="J13" s="12" t="s">
        <v>24</v>
      </c>
      <c r="K13" s="13">
        <v>13380</v>
      </c>
      <c r="L13" s="14">
        <v>6</v>
      </c>
      <c r="M13" s="14" t="s">
        <v>92</v>
      </c>
      <c r="N13" s="14"/>
      <c r="O13" s="14">
        <v>54.64</v>
      </c>
    </row>
    <row r="14" ht="36" customHeight="1" spans="1:15">
      <c r="A14" s="9">
        <f t="shared" si="0"/>
        <v>11</v>
      </c>
      <c r="B14" s="14" t="s">
        <v>93</v>
      </c>
      <c r="C14" s="14" t="s">
        <v>94</v>
      </c>
      <c r="D14" s="14" t="s">
        <v>95</v>
      </c>
      <c r="E14" s="14" t="s">
        <v>96</v>
      </c>
      <c r="F14" s="14" t="s">
        <v>97</v>
      </c>
      <c r="G14" s="10">
        <v>46010</v>
      </c>
      <c r="H14" s="11" t="s">
        <v>22</v>
      </c>
      <c r="I14" s="14" t="s">
        <v>98</v>
      </c>
      <c r="J14" s="12" t="s">
        <v>24</v>
      </c>
      <c r="K14" s="13">
        <v>13380</v>
      </c>
      <c r="L14" s="14">
        <v>6</v>
      </c>
      <c r="M14" s="14" t="s">
        <v>99</v>
      </c>
      <c r="N14" s="14"/>
      <c r="O14" s="14">
        <v>54.93</v>
      </c>
    </row>
    <row r="15" ht="36" customHeight="1" spans="1:15">
      <c r="A15" s="9">
        <f t="shared" si="0"/>
        <v>12</v>
      </c>
      <c r="B15" s="15" t="s">
        <v>100</v>
      </c>
      <c r="C15" s="15" t="s">
        <v>101</v>
      </c>
      <c r="D15" s="16" t="s">
        <v>102</v>
      </c>
      <c r="E15" s="16" t="s">
        <v>103</v>
      </c>
      <c r="F15" s="16" t="s">
        <v>104</v>
      </c>
      <c r="G15" s="10">
        <v>45954</v>
      </c>
      <c r="H15" s="20">
        <v>45962</v>
      </c>
      <c r="I15" s="15" t="s">
        <v>105</v>
      </c>
      <c r="J15" s="12" t="s">
        <v>24</v>
      </c>
      <c r="K15" s="13">
        <v>13380</v>
      </c>
      <c r="L15" s="14">
        <v>6</v>
      </c>
      <c r="M15" s="21" t="s">
        <v>106</v>
      </c>
      <c r="N15" s="14"/>
      <c r="O15" s="14">
        <v>54.64</v>
      </c>
    </row>
    <row r="16" ht="36" customHeight="1" spans="1:15">
      <c r="A16" s="9">
        <f t="shared" si="0"/>
        <v>13</v>
      </c>
      <c r="B16" s="14" t="s">
        <v>107</v>
      </c>
      <c r="C16" s="14" t="s">
        <v>108</v>
      </c>
      <c r="D16" s="14" t="s">
        <v>109</v>
      </c>
      <c r="E16" s="14" t="s">
        <v>110</v>
      </c>
      <c r="F16" s="14" t="s">
        <v>111</v>
      </c>
      <c r="G16" s="10">
        <v>46009</v>
      </c>
      <c r="H16" s="11" t="s">
        <v>22</v>
      </c>
      <c r="I16" s="14" t="s">
        <v>112</v>
      </c>
      <c r="J16" s="12" t="s">
        <v>24</v>
      </c>
      <c r="K16" s="13">
        <v>13380</v>
      </c>
      <c r="L16" s="14">
        <v>6</v>
      </c>
      <c r="M16" s="21" t="s">
        <v>113</v>
      </c>
      <c r="N16" s="14"/>
      <c r="O16" s="14">
        <v>55.07</v>
      </c>
    </row>
    <row r="17" ht="36" customHeight="1" spans="1:15">
      <c r="A17" s="9">
        <f t="shared" si="0"/>
        <v>14</v>
      </c>
      <c r="B17" s="15" t="s">
        <v>114</v>
      </c>
      <c r="C17" s="15" t="s">
        <v>115</v>
      </c>
      <c r="D17" s="15" t="s">
        <v>116</v>
      </c>
      <c r="E17" s="14" t="s">
        <v>117</v>
      </c>
      <c r="F17" s="15" t="s">
        <v>118</v>
      </c>
      <c r="G17" s="10">
        <v>45953</v>
      </c>
      <c r="H17" s="20">
        <v>45962</v>
      </c>
      <c r="I17" s="15" t="s">
        <v>119</v>
      </c>
      <c r="J17" s="12" t="s">
        <v>24</v>
      </c>
      <c r="K17" s="13">
        <v>13380</v>
      </c>
      <c r="L17" s="14">
        <v>6</v>
      </c>
      <c r="M17" s="14" t="s">
        <v>120</v>
      </c>
      <c r="N17" s="14"/>
      <c r="O17" s="14">
        <v>54.93</v>
      </c>
    </row>
    <row r="18" s="1" customFormat="1" ht="36" customHeight="1" spans="1:15">
      <c r="A18" s="9">
        <f t="shared" si="0"/>
        <v>15</v>
      </c>
      <c r="B18" s="14" t="s">
        <v>121</v>
      </c>
      <c r="C18" s="14" t="s">
        <v>122</v>
      </c>
      <c r="D18" s="14" t="s">
        <v>123</v>
      </c>
      <c r="E18" s="14" t="s">
        <v>124</v>
      </c>
      <c r="F18" s="14" t="s">
        <v>125</v>
      </c>
      <c r="G18" s="10">
        <v>46002</v>
      </c>
      <c r="H18" s="11" t="s">
        <v>22</v>
      </c>
      <c r="I18" s="14" t="s">
        <v>126</v>
      </c>
      <c r="J18" s="12" t="s">
        <v>24</v>
      </c>
      <c r="K18" s="13">
        <v>13380</v>
      </c>
      <c r="L18" s="14">
        <v>6</v>
      </c>
      <c r="M18" s="14" t="s">
        <v>127</v>
      </c>
      <c r="N18" s="14"/>
      <c r="O18" s="14">
        <v>54.93</v>
      </c>
    </row>
    <row r="19" s="1" customFormat="1" ht="36" customHeight="1" spans="1:15">
      <c r="A19" s="9">
        <f t="shared" si="0"/>
        <v>16</v>
      </c>
      <c r="B19" s="14" t="s">
        <v>128</v>
      </c>
      <c r="C19" s="14" t="s">
        <v>129</v>
      </c>
      <c r="D19" s="14" t="s">
        <v>65</v>
      </c>
      <c r="E19" s="14" t="s">
        <v>130</v>
      </c>
      <c r="F19" s="14" t="s">
        <v>131</v>
      </c>
      <c r="G19" s="10">
        <v>46006</v>
      </c>
      <c r="H19" s="11" t="s">
        <v>22</v>
      </c>
      <c r="I19" s="14" t="s">
        <v>132</v>
      </c>
      <c r="J19" s="12" t="s">
        <v>24</v>
      </c>
      <c r="K19" s="13">
        <v>13380</v>
      </c>
      <c r="L19" s="14">
        <v>6</v>
      </c>
      <c r="M19" s="14" t="s">
        <v>133</v>
      </c>
      <c r="N19" s="14"/>
      <c r="O19" s="14">
        <v>56.06</v>
      </c>
    </row>
    <row r="20" s="1" customFormat="1" ht="36" customHeight="1" spans="1:15">
      <c r="A20" s="9">
        <f t="shared" si="0"/>
        <v>17</v>
      </c>
      <c r="B20" s="14" t="s">
        <v>134</v>
      </c>
      <c r="C20" s="14" t="s">
        <v>135</v>
      </c>
      <c r="D20" s="14" t="s">
        <v>136</v>
      </c>
      <c r="E20" s="14" t="s">
        <v>137</v>
      </c>
      <c r="F20" s="14" t="s">
        <v>138</v>
      </c>
      <c r="G20" s="10">
        <v>46009</v>
      </c>
      <c r="H20" s="11" t="s">
        <v>22</v>
      </c>
      <c r="I20" s="14" t="s">
        <v>139</v>
      </c>
      <c r="J20" s="12" t="s">
        <v>24</v>
      </c>
      <c r="K20" s="13">
        <v>13380</v>
      </c>
      <c r="L20" s="14">
        <v>6</v>
      </c>
      <c r="M20" s="14" t="s">
        <v>140</v>
      </c>
      <c r="N20" s="14"/>
      <c r="O20" s="14">
        <v>59.54</v>
      </c>
    </row>
    <row r="21" ht="36" customHeight="1" spans="1:15">
      <c r="A21" s="9">
        <f t="shared" si="0"/>
        <v>18</v>
      </c>
      <c r="B21" s="15" t="s">
        <v>141</v>
      </c>
      <c r="C21" s="15" t="s">
        <v>142</v>
      </c>
      <c r="D21" s="16" t="s">
        <v>143</v>
      </c>
      <c r="E21" s="22" t="s">
        <v>144</v>
      </c>
      <c r="F21" s="16" t="s">
        <v>145</v>
      </c>
      <c r="G21" s="23" t="s">
        <v>146</v>
      </c>
      <c r="H21" s="20">
        <v>45658</v>
      </c>
      <c r="I21" s="15" t="s">
        <v>147</v>
      </c>
      <c r="J21" s="12" t="s">
        <v>148</v>
      </c>
      <c r="K21" s="13">
        <v>8920</v>
      </c>
      <c r="L21" s="14">
        <v>4</v>
      </c>
      <c r="M21" s="14" t="s">
        <v>149</v>
      </c>
      <c r="N21" s="14"/>
      <c r="O21" s="14">
        <v>59.54</v>
      </c>
    </row>
    <row r="22" ht="36" customHeight="1" spans="1:15">
      <c r="A22" s="9">
        <f t="shared" si="0"/>
        <v>19</v>
      </c>
      <c r="B22" s="15" t="s">
        <v>150</v>
      </c>
      <c r="C22" s="15" t="s">
        <v>151</v>
      </c>
      <c r="D22" s="16" t="s">
        <v>57</v>
      </c>
      <c r="E22" s="16" t="s">
        <v>152</v>
      </c>
      <c r="F22" s="16" t="s">
        <v>153</v>
      </c>
      <c r="G22" s="23" t="s">
        <v>154</v>
      </c>
      <c r="H22" s="20">
        <v>45658</v>
      </c>
      <c r="I22" s="15" t="s">
        <v>155</v>
      </c>
      <c r="J22" s="12" t="s">
        <v>24</v>
      </c>
      <c r="K22" s="13">
        <v>13380</v>
      </c>
      <c r="L22" s="14">
        <v>6</v>
      </c>
      <c r="M22" s="14" t="s">
        <v>156</v>
      </c>
      <c r="N22" s="14"/>
      <c r="O22" s="14">
        <v>58.69</v>
      </c>
    </row>
    <row r="23" spans="1:15">
      <c r="K23" s="24">
        <f>SUM(K4:K22)</f>
        <v>249760</v>
      </c>
    </row>
  </sheetData>
  <autoFilter xmlns:etc="http://www.wps.cn/officeDocument/2017/etCustomData" ref="L1:L22" etc:filterBottomFollowUsedRange="0">
    <extLst/>
  </autoFilter>
  <sortState ref="A4:O68">
    <sortCondition ref="I4:I68"/>
  </sortState>
  <mergeCells count="2">
    <mergeCell ref="A1:K1"/>
    <mergeCell ref="A2:K2"/>
  </mergeCells>
  <pageMargins left="0.751388888888889" right="0.751388888888889" top="1" bottom="1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郝思含</cp:lastModifiedBy>
  <dcterms:created xsi:type="dcterms:W3CDTF">2024-03-19T01:11:00Z</dcterms:created>
  <dcterms:modified xsi:type="dcterms:W3CDTF">2026-09-24T02:00:49Z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61E8AAF541F44E9C9A2BC8F85CF3A84B_13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