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Sheet1!$A$1:$K$25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<sst xmlns="http://schemas.openxmlformats.org/spreadsheetml/2006/main" count="183" uniqueCount="146">
  <si>
    <t>高阳县金钥匙2026年1-6月房屋物业补贴公示花名册</t>
  </si>
  <si>
    <t>创业孵化基地（盖章）：                                                                                                                                         单位：元</t>
  </si>
  <si>
    <t>序号</t>
  </si>
  <si>
    <t>创业实体名称</t>
  </si>
  <si>
    <t>法人姓名</t>
  </si>
  <si>
    <t>身份证号码</t>
  </si>
  <si>
    <t>联系电话</t>
  </si>
  <si>
    <t>统一社会信用代码</t>
  </si>
  <si>
    <t>创办时间</t>
  </si>
  <si>
    <t>入驻时间</t>
  </si>
  <si>
    <t>房间号</t>
  </si>
  <si>
    <t>补贴起止时间</t>
  </si>
  <si>
    <t>补贴合计</t>
  </si>
  <si>
    <t>几个月补贴</t>
  </si>
  <si>
    <t>面积单位</t>
  </si>
  <si>
    <t>高阳县早动农机配件经营部</t>
  </si>
  <si>
    <t>孙惠敏</t>
  </si>
  <si>
    <t>130***********768</t>
  </si>
  <si>
    <t>150*******5</t>
  </si>
  <si>
    <t>921***********51H</t>
  </si>
  <si>
    <t>2023.09.01</t>
  </si>
  <si>
    <t>1楼09号</t>
  </si>
  <si>
    <t>2026.01.01
2026.06.30</t>
  </si>
  <si>
    <t>高阳县荣升制衣店</t>
  </si>
  <si>
    <t>李虹运</t>
  </si>
  <si>
    <t>130***********645</t>
  </si>
  <si>
    <t>159*******7</t>
  </si>
  <si>
    <t>921***********J5R</t>
  </si>
  <si>
    <t>1楼11号</t>
  </si>
  <si>
    <t>高阳县康翔粮油店</t>
  </si>
  <si>
    <t>齐东旺</t>
  </si>
  <si>
    <t>130***********031</t>
  </si>
  <si>
    <t>134*******5</t>
  </si>
  <si>
    <t>921***********117</t>
  </si>
  <si>
    <t>1楼12号</t>
  </si>
  <si>
    <t>高阳县凡野农机配件经营部</t>
  </si>
  <si>
    <t>杨建清</t>
  </si>
  <si>
    <t>132***********017</t>
  </si>
  <si>
    <t>135*******7</t>
  </si>
  <si>
    <t>921***********Q5J</t>
  </si>
  <si>
    <t>2023.08.01</t>
  </si>
  <si>
    <t>1楼14号</t>
  </si>
  <si>
    <t>高阳县柔臻农机配件销售店</t>
  </si>
  <si>
    <t>刘运红</t>
  </si>
  <si>
    <t>132***********621</t>
  </si>
  <si>
    <t>159*******1</t>
  </si>
  <si>
    <t>921***********A10</t>
  </si>
  <si>
    <t>1楼15号</t>
  </si>
  <si>
    <t>高阳县勋合农机配件销售店</t>
  </si>
  <si>
    <t>张亚军</t>
  </si>
  <si>
    <t>130***********638</t>
  </si>
  <si>
    <t>134*******1</t>
  </si>
  <si>
    <t>921***********059</t>
  </si>
  <si>
    <t>1楼19号</t>
  </si>
  <si>
    <t>高阳县巨威农机配件销售店</t>
  </si>
  <si>
    <t>殷亚静</t>
  </si>
  <si>
    <t>130***********624</t>
  </si>
  <si>
    <t>150*******1</t>
  </si>
  <si>
    <t>921***********U6G</t>
  </si>
  <si>
    <t>1楼20号</t>
  </si>
  <si>
    <t>高阳县右腾农机配件销售店</t>
  </si>
  <si>
    <t>孙丽志</t>
  </si>
  <si>
    <t>130***********659</t>
  </si>
  <si>
    <t>198*******1</t>
  </si>
  <si>
    <t>921***********G61</t>
  </si>
  <si>
    <t>1楼25号</t>
  </si>
  <si>
    <t>高阳县品昌农机配件销售店</t>
  </si>
  <si>
    <t>王晓华</t>
  </si>
  <si>
    <t>130***********616</t>
  </si>
  <si>
    <t>151*******3</t>
  </si>
  <si>
    <t>921***********F5U</t>
  </si>
  <si>
    <t>2023.07.01</t>
  </si>
  <si>
    <t>1楼26号</t>
  </si>
  <si>
    <t>高阳县卓威农机配件销售店</t>
  </si>
  <si>
    <t>蒋立山</t>
  </si>
  <si>
    <t>130***********639</t>
  </si>
  <si>
    <t>138*******1</t>
  </si>
  <si>
    <t>921***********A5Y</t>
  </si>
  <si>
    <t>1楼29号</t>
  </si>
  <si>
    <t>高阳县征途宠物用品店</t>
  </si>
  <si>
    <t>李艳征</t>
  </si>
  <si>
    <t>130***********631</t>
  </si>
  <si>
    <t>158*******4</t>
  </si>
  <si>
    <t>921***********06H</t>
  </si>
  <si>
    <t>2023.02.01</t>
  </si>
  <si>
    <t>1楼35号</t>
  </si>
  <si>
    <t>2026.01.01
2026.01.31</t>
  </si>
  <si>
    <t>高阳县朗昌农机配件销售店</t>
  </si>
  <si>
    <t>李静</t>
  </si>
  <si>
    <t>130***********643</t>
  </si>
  <si>
    <t>151*******5</t>
  </si>
  <si>
    <t>921***********X04</t>
  </si>
  <si>
    <t>1楼44号</t>
  </si>
  <si>
    <t>高阳县皓诺电动自行车经营部</t>
  </si>
  <si>
    <t>张星星</t>
  </si>
  <si>
    <t>130***********627</t>
  </si>
  <si>
    <t>152*******8</t>
  </si>
  <si>
    <t>921***********R9R</t>
  </si>
  <si>
    <t>2023.03.01</t>
  </si>
  <si>
    <t>1楼47号</t>
  </si>
  <si>
    <t>2026.01.01
2026.02.28</t>
  </si>
  <si>
    <t>高阳县扶摇农机配件销售店</t>
  </si>
  <si>
    <t>杨明伟</t>
  </si>
  <si>
    <t>921***********K07</t>
  </si>
  <si>
    <t>1楼51号</t>
  </si>
  <si>
    <t>高阳县鑫抖赢百货店</t>
  </si>
  <si>
    <t>张天亮</t>
  </si>
  <si>
    <t>130***********610</t>
  </si>
  <si>
    <t>183*******2</t>
  </si>
  <si>
    <t>921***********LXN</t>
  </si>
  <si>
    <t>1楼58号</t>
  </si>
  <si>
    <t>高阳县捷顺农机配件销售店</t>
  </si>
  <si>
    <t>闫向前</t>
  </si>
  <si>
    <t>151*******4</t>
  </si>
  <si>
    <t>921***********W75</t>
  </si>
  <si>
    <t>2楼10号</t>
  </si>
  <si>
    <t>高阳县开端百货店</t>
  </si>
  <si>
    <t>于翠红</t>
  </si>
  <si>
    <t>152*******2</t>
  </si>
  <si>
    <t>921***********L1N</t>
  </si>
  <si>
    <t>2楼13号</t>
  </si>
  <si>
    <t>高阳县稳健农机配件销售店</t>
  </si>
  <si>
    <t>赵月峰</t>
  </si>
  <si>
    <t>130***********61X</t>
  </si>
  <si>
    <t>139*******1</t>
  </si>
  <si>
    <t>921***********LXD</t>
  </si>
  <si>
    <t>2楼16号</t>
  </si>
  <si>
    <t>高阳县颜纱纺织品经营部</t>
  </si>
  <si>
    <t>闫梦雪</t>
  </si>
  <si>
    <t>159*******0</t>
  </si>
  <si>
    <t>921***********D3W</t>
  </si>
  <si>
    <t>2023.06.01</t>
  </si>
  <si>
    <t>2楼20号</t>
  </si>
  <si>
    <t>2026.01.01
2026.05.31</t>
  </si>
  <si>
    <t>高阳县如归百货店</t>
  </si>
  <si>
    <t>王文斋</t>
  </si>
  <si>
    <t>130***********705</t>
  </si>
  <si>
    <t>151*******8</t>
  </si>
  <si>
    <t>921***********A2W</t>
  </si>
  <si>
    <t>2楼24号</t>
  </si>
  <si>
    <t>高阳县代凡农机配件销售店</t>
  </si>
  <si>
    <t>王倩倩</t>
  </si>
  <si>
    <t>130***********702</t>
  </si>
  <si>
    <t>137*******5</t>
  </si>
  <si>
    <t>921***********T2Q</t>
  </si>
  <si>
    <t>3楼04号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</si>
</sst>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"/>
    </font>
    <font>
      <sz val="12"/>
      <name val="仿宋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workbookViewId="0">
      <pane ySplit="3" topLeftCell="A4" activePane="bottomLeft" state="frozen"/>
      <selection/>
      <selection pane="bottomLeft" activeCell="Q6" sqref="Q6"/>
    </sheetView>
  </sheetViews>
  <sheetFormatPr defaultColWidth="9" defaultRowHeight="32" customHeight="1"/>
  <cols>
    <col min="1" max="1" width="6.25" style="1" customWidth="1"/>
    <col min="2" max="2" width="34.125" style="2" customWidth="1"/>
    <col min="3" max="3" width="11.625" style="2" customWidth="1"/>
    <col min="4" max="4" width="24.5" style="2" customWidth="1"/>
    <col min="5" max="5" width="16.5" style="2" customWidth="1"/>
    <col min="6" max="6" width="23.25" style="2" customWidth="1"/>
    <col min="7" max="7" width="19.375" style="2" customWidth="1"/>
    <col min="8" max="9" width="12.375" style="1" customWidth="1"/>
    <col min="10" max="10" width="16.25" style="1" customWidth="1"/>
    <col min="11" max="11" width="11.375" style="2" customWidth="1"/>
    <col min="12" max="12" width="15.25" style="2" hidden="1" customWidth="1"/>
    <col min="13" max="13" width="9" style="2" hidden="1" customWidth="1"/>
    <col min="14" max="14" width="9" style="2" customWidth="1"/>
    <col min="15" max="16384" width="9" style="2"/>
  </cols>
  <sheetData>
    <row r="1" customHeight="1" spans="1:15">
      <c r="A1" s="3" t="s">
        <v>0</v>
      </c>
      <c r="B1" s="4"/>
      <c r="C1" s="4"/>
      <c r="D1" s="4"/>
      <c r="E1" s="4"/>
      <c r="F1" s="4"/>
      <c r="G1" s="4"/>
      <c r="H1" s="3"/>
      <c r="I1" s="3"/>
      <c r="J1" s="3"/>
      <c r="K1" s="4"/>
    </row>
    <row r="2" customHeight="1" spans="1:15">
      <c r="A2" s="5" t="s">
        <v>1</v>
      </c>
      <c r="B2" s="6"/>
      <c r="C2" s="6"/>
      <c r="D2" s="6"/>
      <c r="E2" s="6"/>
      <c r="F2" s="6"/>
      <c r="G2" s="6"/>
      <c r="H2" s="5"/>
      <c r="I2" s="5"/>
      <c r="J2" s="5"/>
      <c r="K2" s="6"/>
    </row>
    <row r="3" ht="37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8" t="s">
        <v>14</v>
      </c>
    </row>
    <row r="4" customHeight="1" spans="1:15">
      <c r="A4" s="9">
        <f t="shared" ref="A4:A24" si="0">ROW()-3</f>
        <v>1</v>
      </c>
      <c r="B4" s="9" t="s">
        <v>15</v>
      </c>
      <c r="C4" s="9" t="s">
        <v>16</v>
      </c>
      <c r="D4" s="9" t="s">
        <v>17</v>
      </c>
      <c r="E4" s="10" t="s">
        <v>18</v>
      </c>
      <c r="F4" s="9" t="s">
        <v>19</v>
      </c>
      <c r="G4" s="11">
        <v>45154</v>
      </c>
      <c r="H4" s="12" t="s">
        <v>20</v>
      </c>
      <c r="I4" s="9" t="s">
        <v>21</v>
      </c>
      <c r="J4" s="13" t="s">
        <v>22</v>
      </c>
      <c r="K4" s="14">
        <v>10902</v>
      </c>
      <c r="L4" s="8"/>
      <c r="M4" s="8"/>
    </row>
    <row r="5" customHeight="1" spans="1:15">
      <c r="A5" s="9">
        <f t="shared" si="0"/>
        <v>2</v>
      </c>
      <c r="B5" s="9" t="s">
        <v>23</v>
      </c>
      <c r="C5" s="9" t="s">
        <v>24</v>
      </c>
      <c r="D5" s="9" t="s">
        <v>25</v>
      </c>
      <c r="E5" s="10" t="s">
        <v>26</v>
      </c>
      <c r="F5" s="9" t="s">
        <v>27</v>
      </c>
      <c r="G5" s="11">
        <v>45153</v>
      </c>
      <c r="H5" s="12" t="s">
        <v>20</v>
      </c>
      <c r="I5" s="9" t="s">
        <v>28</v>
      </c>
      <c r="J5" s="13" t="s">
        <v>22</v>
      </c>
      <c r="K5" s="14">
        <v>11198</v>
      </c>
      <c r="L5" s="8"/>
      <c r="M5" s="8"/>
    </row>
    <row r="6" customHeight="1" spans="1:15">
      <c r="A6" s="9">
        <f t="shared" si="0"/>
        <v>3</v>
      </c>
      <c r="B6" s="9" t="s">
        <v>29</v>
      </c>
      <c r="C6" s="9" t="s">
        <v>30</v>
      </c>
      <c r="D6" s="9" t="s">
        <v>31</v>
      </c>
      <c r="E6" s="10" t="s">
        <v>32</v>
      </c>
      <c r="F6" s="9" t="s">
        <v>33</v>
      </c>
      <c r="G6" s="11">
        <v>45146</v>
      </c>
      <c r="H6" s="12" t="s">
        <v>20</v>
      </c>
      <c r="I6" s="9" t="s">
        <v>34</v>
      </c>
      <c r="J6" s="13" t="s">
        <v>22</v>
      </c>
      <c r="K6" s="14">
        <v>11079</v>
      </c>
      <c r="L6" s="8"/>
      <c r="M6" s="8"/>
    </row>
    <row r="7" customHeight="1" spans="1:15">
      <c r="A7" s="9">
        <f t="shared" si="0"/>
        <v>4</v>
      </c>
      <c r="B7" s="9" t="s">
        <v>35</v>
      </c>
      <c r="C7" s="9" t="s">
        <v>36</v>
      </c>
      <c r="D7" s="9" t="s">
        <v>37</v>
      </c>
      <c r="E7" s="10" t="s">
        <v>38</v>
      </c>
      <c r="F7" s="9" t="s">
        <v>39</v>
      </c>
      <c r="G7" s="11">
        <v>45131</v>
      </c>
      <c r="H7" s="12" t="s">
        <v>40</v>
      </c>
      <c r="I7" s="9" t="s">
        <v>41</v>
      </c>
      <c r="J7" s="13" t="s">
        <v>22</v>
      </c>
      <c r="K7" s="14">
        <v>11433</v>
      </c>
      <c r="L7" s="8"/>
      <c r="M7" s="8"/>
    </row>
    <row r="8" customHeight="1" spans="1:15">
      <c r="A8" s="9">
        <f t="shared" si="0"/>
        <v>5</v>
      </c>
      <c r="B8" s="9" t="s">
        <v>42</v>
      </c>
      <c r="C8" s="9" t="s">
        <v>43</v>
      </c>
      <c r="D8" s="9" t="s">
        <v>44</v>
      </c>
      <c r="E8" s="10" t="s">
        <v>45</v>
      </c>
      <c r="F8" s="9" t="s">
        <v>46</v>
      </c>
      <c r="G8" s="11">
        <v>45126</v>
      </c>
      <c r="H8" s="12" t="s">
        <v>40</v>
      </c>
      <c r="I8" s="9" t="s">
        <v>47</v>
      </c>
      <c r="J8" s="13" t="s">
        <v>22</v>
      </c>
      <c r="K8" s="14">
        <v>11433</v>
      </c>
      <c r="L8" s="8"/>
      <c r="M8" s="8"/>
    </row>
    <row r="9" customHeight="1" spans="1:15">
      <c r="A9" s="9">
        <f t="shared" si="0"/>
        <v>6</v>
      </c>
      <c r="B9" s="9" t="s">
        <v>48</v>
      </c>
      <c r="C9" s="9" t="s">
        <v>49</v>
      </c>
      <c r="D9" s="9" t="s">
        <v>50</v>
      </c>
      <c r="E9" s="10" t="s">
        <v>51</v>
      </c>
      <c r="F9" s="9" t="s">
        <v>52</v>
      </c>
      <c r="G9" s="11">
        <v>45131</v>
      </c>
      <c r="H9" s="12" t="s">
        <v>40</v>
      </c>
      <c r="I9" s="9" t="s">
        <v>53</v>
      </c>
      <c r="J9" s="13" t="s">
        <v>22</v>
      </c>
      <c r="K9" s="14">
        <v>11433</v>
      </c>
      <c r="L9" s="8"/>
      <c r="M9" s="8"/>
    </row>
    <row r="10" customHeight="1" spans="1:15">
      <c r="A10" s="9">
        <f t="shared" si="0"/>
        <v>7</v>
      </c>
      <c r="B10" s="9" t="s">
        <v>54</v>
      </c>
      <c r="C10" s="9" t="s">
        <v>55</v>
      </c>
      <c r="D10" s="9" t="s">
        <v>56</v>
      </c>
      <c r="E10" s="10" t="s">
        <v>57</v>
      </c>
      <c r="F10" s="9" t="s">
        <v>58</v>
      </c>
      <c r="G10" s="11">
        <v>45153</v>
      </c>
      <c r="H10" s="12" t="s">
        <v>20</v>
      </c>
      <c r="I10" s="9" t="s">
        <v>59</v>
      </c>
      <c r="J10" s="13" t="s">
        <v>22</v>
      </c>
      <c r="K10" s="14">
        <v>11314</v>
      </c>
      <c r="L10" s="8"/>
      <c r="M10" s="8"/>
    </row>
    <row r="11" customHeight="1" spans="1:15">
      <c r="A11" s="9">
        <f t="shared" si="0"/>
        <v>8</v>
      </c>
      <c r="B11" s="9" t="s">
        <v>60</v>
      </c>
      <c r="C11" s="9" t="s">
        <v>61</v>
      </c>
      <c r="D11" s="9" t="s">
        <v>62</v>
      </c>
      <c r="E11" s="10" t="s">
        <v>63</v>
      </c>
      <c r="F11" s="9" t="s">
        <v>64</v>
      </c>
      <c r="G11" s="11">
        <v>45124</v>
      </c>
      <c r="H11" s="12" t="s">
        <v>40</v>
      </c>
      <c r="I11" s="9" t="s">
        <v>65</v>
      </c>
      <c r="J11" s="13" t="s">
        <v>22</v>
      </c>
      <c r="K11" s="14">
        <v>13200</v>
      </c>
      <c r="L11" s="8"/>
      <c r="M11" s="8"/>
      <c r="O11" s="15"/>
    </row>
    <row r="12" customHeight="1" spans="1:15">
      <c r="A12" s="9">
        <f t="shared" si="0"/>
        <v>9</v>
      </c>
      <c r="B12" s="9" t="s">
        <v>66</v>
      </c>
      <c r="C12" s="9" t="s">
        <v>67</v>
      </c>
      <c r="D12" s="9" t="s">
        <v>68</v>
      </c>
      <c r="E12" s="10" t="s">
        <v>69</v>
      </c>
      <c r="F12" s="9" t="s">
        <v>70</v>
      </c>
      <c r="G12" s="11">
        <v>45097</v>
      </c>
      <c r="H12" s="12" t="s">
        <v>71</v>
      </c>
      <c r="I12" s="9" t="s">
        <v>72</v>
      </c>
      <c r="J12" s="13" t="s">
        <v>22</v>
      </c>
      <c r="K12" s="14">
        <v>12984</v>
      </c>
      <c r="L12" s="8"/>
      <c r="M12" s="8"/>
    </row>
    <row r="13" customHeight="1" spans="1:15">
      <c r="A13" s="9">
        <f t="shared" si="0"/>
        <v>10</v>
      </c>
      <c r="B13" s="9" t="s">
        <v>73</v>
      </c>
      <c r="C13" s="9" t="s">
        <v>74</v>
      </c>
      <c r="D13" s="9" t="s">
        <v>75</v>
      </c>
      <c r="E13" s="10" t="s">
        <v>76</v>
      </c>
      <c r="F13" s="9" t="s">
        <v>77</v>
      </c>
      <c r="G13" s="11">
        <v>45104</v>
      </c>
      <c r="H13" s="12" t="s">
        <v>71</v>
      </c>
      <c r="I13" s="9" t="s">
        <v>78</v>
      </c>
      <c r="J13" s="13" t="s">
        <v>22</v>
      </c>
      <c r="K13" s="14">
        <v>12393</v>
      </c>
      <c r="L13" s="8"/>
      <c r="M13" s="8"/>
    </row>
    <row r="14" customHeight="1" spans="1:15">
      <c r="A14" s="9">
        <f t="shared" si="0"/>
        <v>11</v>
      </c>
      <c r="B14" s="10" t="s">
        <v>79</v>
      </c>
      <c r="C14" s="9" t="s">
        <v>80</v>
      </c>
      <c r="D14" s="16" t="s">
        <v>81</v>
      </c>
      <c r="E14" s="10" t="s">
        <v>82</v>
      </c>
      <c r="F14" s="10" t="s">
        <v>83</v>
      </c>
      <c r="G14" s="11">
        <v>44943</v>
      </c>
      <c r="H14" s="9" t="s">
        <v>84</v>
      </c>
      <c r="I14" s="9" t="s">
        <v>85</v>
      </c>
      <c r="J14" s="13" t="s">
        <v>86</v>
      </c>
      <c r="K14" s="14">
        <v>2114</v>
      </c>
      <c r="L14" s="8"/>
      <c r="M14" s="8"/>
    </row>
    <row r="15" customHeight="1" spans="1:15">
      <c r="A15" s="9">
        <f t="shared" si="0"/>
        <v>12</v>
      </c>
      <c r="B15" s="9" t="s">
        <v>87</v>
      </c>
      <c r="C15" s="9" t="s">
        <v>88</v>
      </c>
      <c r="D15" s="9" t="s">
        <v>89</v>
      </c>
      <c r="E15" s="10" t="s">
        <v>90</v>
      </c>
      <c r="F15" s="9" t="s">
        <v>91</v>
      </c>
      <c r="G15" s="11">
        <v>45110</v>
      </c>
      <c r="H15" s="12" t="s">
        <v>40</v>
      </c>
      <c r="I15" s="9" t="s">
        <v>92</v>
      </c>
      <c r="J15" s="13" t="s">
        <v>22</v>
      </c>
      <c r="K15" s="14">
        <v>13358</v>
      </c>
      <c r="L15" s="8"/>
      <c r="M15" s="8"/>
    </row>
    <row r="16" customHeight="1" spans="1:15">
      <c r="A16" s="9">
        <f t="shared" si="0"/>
        <v>13</v>
      </c>
      <c r="B16" s="10" t="s">
        <v>93</v>
      </c>
      <c r="C16" s="10" t="s">
        <v>94</v>
      </c>
      <c r="D16" s="9" t="s">
        <v>95</v>
      </c>
      <c r="E16" s="10" t="s">
        <v>96</v>
      </c>
      <c r="F16" s="10" t="s">
        <v>97</v>
      </c>
      <c r="G16" s="11">
        <v>44970</v>
      </c>
      <c r="H16" s="12" t="s">
        <v>98</v>
      </c>
      <c r="I16" s="9" t="s">
        <v>99</v>
      </c>
      <c r="J16" s="13" t="s">
        <v>100</v>
      </c>
      <c r="K16" s="14">
        <v>3698</v>
      </c>
      <c r="L16" s="8"/>
      <c r="M16" s="8"/>
    </row>
    <row r="17" customHeight="1" spans="1:13">
      <c r="A17" s="9">
        <f t="shared" si="0"/>
        <v>14</v>
      </c>
      <c r="B17" s="9" t="s">
        <v>101</v>
      </c>
      <c r="C17" s="9" t="s">
        <v>102</v>
      </c>
      <c r="D17" s="9" t="s">
        <v>62</v>
      </c>
      <c r="E17" s="10" t="s">
        <v>96</v>
      </c>
      <c r="F17" s="9" t="s">
        <v>103</v>
      </c>
      <c r="G17" s="11">
        <v>45105</v>
      </c>
      <c r="H17" s="12" t="s">
        <v>71</v>
      </c>
      <c r="I17" s="9" t="s">
        <v>104</v>
      </c>
      <c r="J17" s="13" t="s">
        <v>22</v>
      </c>
      <c r="K17" s="14">
        <v>11402</v>
      </c>
      <c r="L17" s="8"/>
      <c r="M17" s="8"/>
    </row>
    <row r="18" customHeight="1" spans="1:13">
      <c r="A18" s="9">
        <f t="shared" si="0"/>
        <v>15</v>
      </c>
      <c r="B18" s="10" t="s">
        <v>105</v>
      </c>
      <c r="C18" s="10" t="s">
        <v>106</v>
      </c>
      <c r="D18" s="17" t="s">
        <v>107</v>
      </c>
      <c r="E18" s="10" t="s">
        <v>108</v>
      </c>
      <c r="F18" s="10" t="s">
        <v>109</v>
      </c>
      <c r="G18" s="11">
        <v>44944</v>
      </c>
      <c r="H18" s="9" t="s">
        <v>84</v>
      </c>
      <c r="I18" s="9" t="s">
        <v>110</v>
      </c>
      <c r="J18" s="13" t="s">
        <v>86</v>
      </c>
      <c r="K18" s="14">
        <v>1937</v>
      </c>
      <c r="L18" s="8"/>
      <c r="M18" s="8"/>
    </row>
    <row r="19" customHeight="1" spans="1:13">
      <c r="A19" s="9">
        <f t="shared" si="0"/>
        <v>16</v>
      </c>
      <c r="B19" s="10" t="s">
        <v>111</v>
      </c>
      <c r="C19" s="10" t="s">
        <v>112</v>
      </c>
      <c r="D19" s="9" t="s">
        <v>56</v>
      </c>
      <c r="E19" s="10" t="s">
        <v>113</v>
      </c>
      <c r="F19" s="10" t="s">
        <v>114</v>
      </c>
      <c r="G19" s="11">
        <v>44767</v>
      </c>
      <c r="H19" s="9" t="s">
        <v>98</v>
      </c>
      <c r="I19" s="9" t="s">
        <v>115</v>
      </c>
      <c r="J19" s="13" t="s">
        <v>100</v>
      </c>
      <c r="K19" s="14">
        <v>4504</v>
      </c>
      <c r="L19" s="8"/>
      <c r="M19" s="8"/>
    </row>
    <row r="20" customHeight="1" spans="1:13">
      <c r="A20" s="9">
        <f t="shared" si="0"/>
        <v>17</v>
      </c>
      <c r="B20" s="9" t="s">
        <v>116</v>
      </c>
      <c r="C20" s="9" t="s">
        <v>117</v>
      </c>
      <c r="D20" s="9" t="s">
        <v>56</v>
      </c>
      <c r="E20" s="10" t="s">
        <v>118</v>
      </c>
      <c r="F20" s="9" t="s">
        <v>119</v>
      </c>
      <c r="G20" s="11">
        <v>45161</v>
      </c>
      <c r="H20" s="9" t="s">
        <v>20</v>
      </c>
      <c r="I20" s="9" t="s">
        <v>120</v>
      </c>
      <c r="J20" s="13" t="s">
        <v>22</v>
      </c>
      <c r="K20" s="14">
        <v>13818</v>
      </c>
      <c r="L20" s="8"/>
      <c r="M20" s="8"/>
    </row>
    <row r="21" customHeight="1" spans="1:13">
      <c r="A21" s="9">
        <f t="shared" si="0"/>
        <v>18</v>
      </c>
      <c r="B21" s="9" t="s">
        <v>121</v>
      </c>
      <c r="C21" s="9" t="s">
        <v>122</v>
      </c>
      <c r="D21" s="9" t="s">
        <v>123</v>
      </c>
      <c r="E21" s="10" t="s">
        <v>124</v>
      </c>
      <c r="F21" s="9" t="s">
        <v>125</v>
      </c>
      <c r="G21" s="11">
        <v>45128</v>
      </c>
      <c r="H21" s="9" t="s">
        <v>40</v>
      </c>
      <c r="I21" s="9" t="s">
        <v>126</v>
      </c>
      <c r="J21" s="13" t="s">
        <v>22</v>
      </c>
      <c r="K21" s="14">
        <v>13999</v>
      </c>
      <c r="L21" s="8"/>
      <c r="M21" s="8"/>
    </row>
    <row r="22" customHeight="1" spans="1:13">
      <c r="A22" s="9">
        <f t="shared" si="0"/>
        <v>19</v>
      </c>
      <c r="B22" s="10" t="s">
        <v>127</v>
      </c>
      <c r="C22" s="10" t="s">
        <v>128</v>
      </c>
      <c r="D22" s="10" t="s">
        <v>89</v>
      </c>
      <c r="E22" s="10" t="s">
        <v>129</v>
      </c>
      <c r="F22" s="10" t="s">
        <v>130</v>
      </c>
      <c r="G22" s="11">
        <v>45071</v>
      </c>
      <c r="H22" s="9" t="s">
        <v>131</v>
      </c>
      <c r="I22" s="9" t="s">
        <v>132</v>
      </c>
      <c r="J22" s="13" t="s">
        <v>133</v>
      </c>
      <c r="K22" s="14">
        <v>11288</v>
      </c>
      <c r="L22" s="8"/>
      <c r="M22" s="8"/>
    </row>
    <row r="23" customHeight="1" spans="1:13">
      <c r="A23" s="9">
        <f t="shared" si="0"/>
        <v>20</v>
      </c>
      <c r="B23" s="9" t="s">
        <v>134</v>
      </c>
      <c r="C23" s="9" t="s">
        <v>135</v>
      </c>
      <c r="D23" s="9" t="s">
        <v>136</v>
      </c>
      <c r="E23" s="10" t="s">
        <v>137</v>
      </c>
      <c r="F23" s="9" t="s">
        <v>138</v>
      </c>
      <c r="G23" s="11">
        <v>45106</v>
      </c>
      <c r="H23" s="9" t="s">
        <v>71</v>
      </c>
      <c r="I23" s="9" t="s">
        <v>139</v>
      </c>
      <c r="J23" s="13" t="s">
        <v>22</v>
      </c>
      <c r="K23" s="14">
        <v>12051</v>
      </c>
      <c r="L23" s="8"/>
      <c r="M23" s="8"/>
    </row>
    <row r="24" customHeight="1" spans="1:13">
      <c r="A24" s="9">
        <f t="shared" si="0"/>
        <v>21</v>
      </c>
      <c r="B24" s="9" t="s">
        <v>140</v>
      </c>
      <c r="C24" s="9" t="s">
        <v>141</v>
      </c>
      <c r="D24" s="9" t="s">
        <v>142</v>
      </c>
      <c r="E24" s="10" t="s">
        <v>143</v>
      </c>
      <c r="F24" s="9" t="s">
        <v>144</v>
      </c>
      <c r="G24" s="11">
        <v>45092</v>
      </c>
      <c r="H24" s="9" t="s">
        <v>71</v>
      </c>
      <c r="I24" s="9" t="s">
        <v>145</v>
      </c>
      <c r="J24" s="13" t="s">
        <v>22</v>
      </c>
      <c r="K24" s="14">
        <v>8402</v>
      </c>
      <c r="L24" s="8"/>
      <c r="M24" s="8"/>
    </row>
    <row r="25" customHeight="1" spans="1:13">
      <c r="K25" s="18">
        <f>SUM(K4:K24)</f>
        <v>213940</v>
      </c>
    </row>
  </sheetData>
  <mergeCells count="2">
    <mergeCell ref="A1:K1"/>
    <mergeCell ref="A2:K2"/>
  </mergeCells>
  <pageMargins left="0.605555555555556" right="0.605555555555556" top="0.409027777777778" bottom="0.409027777777778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郝思含</cp:lastModifiedBy>
  <dcterms:created xsi:type="dcterms:W3CDTF">2024-03-19T01:11:00Z</dcterms:created>
  <dcterms:modified xsi:type="dcterms:W3CDTF">2026-11-02T03:23:11Z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206F400F7F1242D19D98F1B199F18CA3_13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