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行政审批中介服务事项清单" sheetId="2" r:id="rId1"/>
    <sheet name="Sheet1" sheetId="3" r:id="rId2"/>
  </sheets>
  <definedNames>
    <definedName name="_xlnm._FilterDatabase" localSheetId="0" hidden="1">行政审批中介服务事项清单!$A$3:$L$70</definedName>
    <definedName name="_xlnm.Print_Titles" localSheetId="0">行政审批中介服务事项清单!$3:$3</definedName>
    <definedName name="_xlnm.Print_Area" localSheetId="0">行政审批中介服务事项清单!$A$1:$L$70</definedName>
  </definedNames>
  <calcPr calcId="144525"/>
</workbook>
</file>

<file path=xl/sharedStrings.xml><?xml version="1.0" encoding="utf-8"?>
<sst xmlns="http://schemas.openxmlformats.org/spreadsheetml/2006/main" count="609" uniqueCount="266">
  <si>
    <t>附件1</t>
  </si>
  <si>
    <t>高阳县行政审批局政务服务领域中介服务事项清单</t>
  </si>
  <si>
    <t>序号</t>
  </si>
  <si>
    <t>中介服务
事项名称</t>
  </si>
  <si>
    <t>政务服务事项
序号</t>
  </si>
  <si>
    <t>政务服务
事项名称</t>
  </si>
  <si>
    <t>政务服务
事项类型</t>
  </si>
  <si>
    <t>市级行业
主管部门</t>
  </si>
  <si>
    <t>审批层级</t>
  </si>
  <si>
    <t>中介服务设定依据</t>
  </si>
  <si>
    <t>中介机构
资质要求</t>
  </si>
  <si>
    <t>中介机构提供的要件名称</t>
  </si>
  <si>
    <t>实施部门</t>
  </si>
  <si>
    <t>备注</t>
  </si>
  <si>
    <t>一、行政许可中介服务事项</t>
  </si>
  <si>
    <t>编制节能报告</t>
  </si>
  <si>
    <t>固定资产投资项目节能审查</t>
  </si>
  <si>
    <t>行政许可</t>
  </si>
  <si>
    <t>市发展和改革委员会</t>
  </si>
  <si>
    <t>省级、市级、县级</t>
  </si>
  <si>
    <t>《中华人民共和国节约能源法》
《河北省节约能源条例》
《河北省固定资产投资项目节能审查办法》</t>
  </si>
  <si>
    <t>无</t>
  </si>
  <si>
    <t>节能报告</t>
  </si>
  <si>
    <t>县审批局</t>
  </si>
  <si>
    <t>除具备相应资质的中介机构编制外，也可由申请人自行编制。</t>
  </si>
  <si>
    <t>初步设计</t>
  </si>
  <si>
    <t>水利基建项目初步设计文件审批</t>
  </si>
  <si>
    <t>市水利局</t>
  </si>
  <si>
    <t>《水利工程建设程序管理暂行规定》
《河北省人民政府办公厅关于印发河北省政府投资管理办法的通知》</t>
  </si>
  <si>
    <t>具备相应资质的工程设计单位</t>
  </si>
  <si>
    <t>水利基建项目初步设计文件</t>
  </si>
  <si>
    <t>农村集体经济组织修建水库审批</t>
  </si>
  <si>
    <t>市级、县级</t>
  </si>
  <si>
    <t>《水利工程建设程序管理暂行规定》</t>
  </si>
  <si>
    <t>具备相应资格的设计单位</t>
  </si>
  <si>
    <t>农村集体经济组织修建水库初步设计文件</t>
  </si>
  <si>
    <t>编制项目社会稳定风险分析报告</t>
  </si>
  <si>
    <t>固定资产投资项目核准</t>
  </si>
  <si>
    <t>《国家发展改革委重大固定资产投资项目社会稳定风险评估暂行办法》
《河北省重大固定资产投资项目社会稳定风险评估办法》</t>
  </si>
  <si>
    <t>具备相应工程咨询资质的机构</t>
  </si>
  <si>
    <t>社会稳定风险分析报告</t>
  </si>
  <si>
    <t>除具备相应资信的中介机构编制外，也可由申请人自行编制。</t>
  </si>
  <si>
    <t>固定资产投资项目核准（含国发〔2016〕72号文件规定的外商投资项目）</t>
  </si>
  <si>
    <t>编制项目申请报告</t>
  </si>
  <si>
    <t>《企业投资项目核准和备案管理条例》
《河北省企业投资项目核准备案实施办法》</t>
  </si>
  <si>
    <t>具备相关经验和能力的工程咨询单位</t>
  </si>
  <si>
    <t>项目申请报告</t>
  </si>
  <si>
    <t>气候可行性论证</t>
  </si>
  <si>
    <t>《中华人民共和国气象法》
《气候可行性论证管理办法》
《河北省气象灾害防御条例》
《河北省气候资源保护和开发利用条例》
《国务院关于印发清理规范投资项目报建审批事项实施方案的通知》</t>
  </si>
  <si>
    <t>国务院气象主管机构确认的具备相应论证能力的机构</t>
  </si>
  <si>
    <t>气候可行性论证报告</t>
  </si>
  <si>
    <t>涉及事项：仅限城市规划、国家重点建设工程、重大区域性经济开发项目和大型太阳能、风能等气候资源开发利用项目。</t>
  </si>
  <si>
    <t>财务清算</t>
  </si>
  <si>
    <t>中等及以下学校和其他教育机构设置审批</t>
  </si>
  <si>
    <t>市教育局</t>
  </si>
  <si>
    <t>《中华人民共和国民办教育促进法》</t>
  </si>
  <si>
    <t>会计师事务所</t>
  </si>
  <si>
    <t>清算报告</t>
  </si>
  <si>
    <t>职业培训学校办学许可</t>
  </si>
  <si>
    <t>市人力资源社会保障局</t>
  </si>
  <si>
    <t>资产评估</t>
  </si>
  <si>
    <t>民办、中外合作开办中等及以下学校和其他教育机构筹设审批</t>
  </si>
  <si>
    <t>资产评估报告</t>
  </si>
  <si>
    <t>《中华人民共和国民办教育促进法》
《中华人民共和国民办教育促进法实施条例》</t>
  </si>
  <si>
    <t>具备相应资质的机构</t>
  </si>
  <si>
    <t>财务清算报告
年度财务报告</t>
  </si>
  <si>
    <t>安全评估</t>
  </si>
  <si>
    <t>市政设施建设类审批</t>
  </si>
  <si>
    <t>市城市管理综合行政执法局</t>
  </si>
  <si>
    <t>《城市道路管理条例》
《城市桥梁检测和养护维修管理办法》</t>
  </si>
  <si>
    <t>技术安全意见（或安全评估报告）</t>
  </si>
  <si>
    <t>由原设计单位提供安全技术意见或由具备相应资质的中介机构编制安全评估报告。</t>
  </si>
  <si>
    <t>财务审计</t>
  </si>
  <si>
    <t>慈善组织公开募捐资格审批</t>
  </si>
  <si>
    <t>市民政局</t>
  </si>
  <si>
    <t>《中华人民共和国慈善法》
《关于修改〈中华人民共和国慈善法〉的决定》
《慈善组织公开募捐管理办法》</t>
  </si>
  <si>
    <t>具备审计资质的机构</t>
  </si>
  <si>
    <t>财务审计报告</t>
  </si>
  <si>
    <t>劳务派遣经营许可</t>
  </si>
  <si>
    <t>《中华人民共和国劳动合同法》
《劳务派遣行政许可实施办法》</t>
  </si>
  <si>
    <t>资本验资</t>
  </si>
  <si>
    <t>资本验资报告</t>
  </si>
  <si>
    <t>社会团体成立、变更、注销登记及修改章程核准</t>
  </si>
  <si>
    <t>《社会团体登记管理条例》
《河北省社会团体登记管理办法》</t>
  </si>
  <si>
    <t>依法设立的验资机构</t>
  </si>
  <si>
    <t>民办非企业单位成立、变更、注销登记及修改章程核准</t>
  </si>
  <si>
    <t>《民办非企业单位登记管理暂行条例》</t>
  </si>
  <si>
    <t>职业培训学校筹设审批</t>
  </si>
  <si>
    <t>企业登记注册</t>
  </si>
  <si>
    <t>市市场监督管理局</t>
  </si>
  <si>
    <t>《中华人民共和国公司法》
《中华人民共和国市场主体登记管理条例》
《中华人民共和国市场主体登记管理条例实施细则》</t>
  </si>
  <si>
    <t>验资证明</t>
  </si>
  <si>
    <t>涉及事项：募集设立的股份有限公司登记时提交。</t>
  </si>
  <si>
    <t>编制项目使用林地可行性报告或者林地现状调查表</t>
  </si>
  <si>
    <t>建设项目使用林地及在森林和野生动物类型国家级自然保护区建设审批</t>
  </si>
  <si>
    <t>市自然资源和规划局</t>
  </si>
  <si>
    <t>《国务院关于第二批清理规范192项国务院部门行政审批中介服务事项的决定》
《建设项目使用林地审核审批管理办法》</t>
  </si>
  <si>
    <t>项目使用林地可行性报告或者林地现状调查表</t>
  </si>
  <si>
    <t>申请人可按要求自行编制，也可委托有关机构编制。</t>
  </si>
  <si>
    <t>编制建设项目环境影响报告书（表）</t>
  </si>
  <si>
    <t>一般建设项目环境影响评价审批</t>
  </si>
  <si>
    <t>市生态环境局</t>
  </si>
  <si>
    <t>《中华人民共和国环境影响评价法》</t>
  </si>
  <si>
    <t>建设项目环境影响报告书（表）</t>
  </si>
  <si>
    <t>建设单位可以委托技术单位对其建设项目开展环境影响评价，编制环境影响报告书（表）；建设单位具备环境影响评价技术能力的，可以自行对其建设项目开展环境影响评价，编制环境影响报告书（表）。</t>
  </si>
  <si>
    <t>绿化工程设计</t>
  </si>
  <si>
    <t>工程建设涉及城市绿地、树木审批</t>
  </si>
  <si>
    <t>《城市绿化条例》
《河北省城市园林绿化管理办法》</t>
  </si>
  <si>
    <t>持有相应资格证书的设计单位</t>
  </si>
  <si>
    <t>绿化工程设计方案</t>
  </si>
  <si>
    <t>编制燃气设施改动的工程施工图</t>
  </si>
  <si>
    <t>燃气经营者改动市政燃气设施审批</t>
  </si>
  <si>
    <t>市住房和城乡建设局</t>
  </si>
  <si>
    <t>《城镇燃气管理条例》</t>
  </si>
  <si>
    <t>具备相关资质的机构</t>
  </si>
  <si>
    <t>燃气设施改动工程施工图</t>
  </si>
  <si>
    <t>编制特殊消防设计技术资料</t>
  </si>
  <si>
    <t>建设工程消防设计审查</t>
  </si>
  <si>
    <t>《建设工程消防设计审查验收管理暂行规定》</t>
  </si>
  <si>
    <t>特殊消防设计技术资料</t>
  </si>
  <si>
    <t>编制消防设计文件</t>
  </si>
  <si>
    <t>消防设计文件</t>
  </si>
  <si>
    <t>建筑起重机械检验</t>
  </si>
  <si>
    <t>建筑起重机械使用登记</t>
  </si>
  <si>
    <t>《特种设备安全监察条例》
《建筑起重机械安全监督管理规定》</t>
  </si>
  <si>
    <t>经国务院特种设备安全监督管理部门核准的检验检测机构</t>
  </si>
  <si>
    <t>检测检验报告</t>
  </si>
  <si>
    <t>编制生产建设项目水土保持方案</t>
  </si>
  <si>
    <t>生产建设项目水土保持方案审批</t>
  </si>
  <si>
    <t>《中华人民共和国水土保持法》</t>
  </si>
  <si>
    <t>具备相应技术条件的机构</t>
  </si>
  <si>
    <t>生产建设项目水土保持方案</t>
  </si>
  <si>
    <t>编制水资源论证报告书</t>
  </si>
  <si>
    <t>取水许可</t>
  </si>
  <si>
    <t>《取水许可管理办法》</t>
  </si>
  <si>
    <t>水资源论证报告书</t>
  </si>
  <si>
    <t>除委托有关单位编制外，也可由申请人自行编制。</t>
  </si>
  <si>
    <t>水工程建设规划同意书专题论证</t>
  </si>
  <si>
    <t>洪水影响评价类审批</t>
  </si>
  <si>
    <t>《水工程建设规划同意书制度管理办法（试行）》</t>
  </si>
  <si>
    <t>具备相应资质的编制机构</t>
  </si>
  <si>
    <t>水工程建设规划同意书专题论证报告</t>
  </si>
  <si>
    <t>涉及事项：水工程建设规划同意书审核。</t>
  </si>
  <si>
    <t>国家基本水文测站上下游建设影响水文监测工程评价</t>
  </si>
  <si>
    <t>《水文监测环境和设施保护办法》</t>
  </si>
  <si>
    <t>影响水文监测工程评价报告</t>
  </si>
  <si>
    <t>涉及事项：国家基本水文测站上下游建设影响水文监测工程的审批。</t>
  </si>
  <si>
    <t>防洪（洪水影响）评价</t>
  </si>
  <si>
    <t>《水利部关于进一步加强和规范河道管理范围内建设项目审批管理的通知》</t>
  </si>
  <si>
    <t>具备水利（水电）行业相应资质的机构</t>
  </si>
  <si>
    <t>防洪（洪水影响）评价报告</t>
  </si>
  <si>
    <t>涉及事项：河道管理范围内建设项目工程建设方案审批。</t>
  </si>
  <si>
    <t>城市建设填堵水域、废除围堤审批</t>
  </si>
  <si>
    <t>水质检测</t>
  </si>
  <si>
    <t>饮用水供水单位卫生许可</t>
  </si>
  <si>
    <t>市卫生健康委</t>
  </si>
  <si>
    <t>《中华人民共和国传染病防治法》
《河北省生活饮用水卫生监督管理办法》</t>
  </si>
  <si>
    <t>依法取得计量认证资质的检验机构</t>
  </si>
  <si>
    <t>水质检测报告</t>
  </si>
  <si>
    <t>编制部分全国重点文物保护单位，省级、设区的市级、县级文物保护单位，尚未核定公布为文物保护单位的不可移动文物保养维护、抢险加固、修缮工程的方案及施工图设计</t>
  </si>
  <si>
    <t>不可移动文物修缮审批</t>
  </si>
  <si>
    <t>市文化广电和旅游局</t>
  </si>
  <si>
    <t>《国家文物局关于进一步优化文物保护项目审批的通知》
《国家文物局关于文物保护工程资质管理制度改革的通知》
《全国重点文物保护单位文物保护工程进度监管暂行规定》</t>
  </si>
  <si>
    <t>部分全国重点文物保护单位，省级、设区的市级、县级文物保护单位，尚未核定公布为文物保护单位的不可移动文物保养维护、抢险加固、修缮工程的方案及施工图设计</t>
  </si>
  <si>
    <t>申请人可按要求自行编制，也可委托有关机构编制。（应明确技术方案项目负责人，项目负责人应具备相应从业范围的文物保护工程责任设计师资格，并对技术方案负直接责任）。</t>
  </si>
  <si>
    <t>编制工程对文物可能产生破坏或影响的评估报告及为保护文物安全及历史、自然环境所采用的相关措施设计（文物影响评估报告）</t>
  </si>
  <si>
    <t>建设工程文物保护许可</t>
  </si>
  <si>
    <t>参照国家文物局“办事服务”“办事指南”线上办理的56005项和56012项的“申请条件和材料目录-（三）工程对文物可能产生破坏或影响的评估报告及为保护文物安全及历史、自然环境所采用的相关措施”</t>
  </si>
  <si>
    <t>工程对文物可能产生破坏或影响的评估报告及为保护文物安全及历史、自然环境所采用的相关措施设计（文物影响评估报告）</t>
  </si>
  <si>
    <t>需申请人提供文物影响评估报告，申请人可委托有关机构编制。
涉及事项：在文物保护单位的保护范围内进行其他建设工程或者爆破、钻探、挖掘等作业审批；文物保护单位建设控制地带内建设工程设计方案审核。</t>
  </si>
  <si>
    <t>放射诊疗设备性能与辐射工作场所的检测</t>
  </si>
  <si>
    <t>放射源诊疗技术和医用辐射机构许可</t>
  </si>
  <si>
    <t>《卫生部关于印发放射诊疗许可证发放管理程序的通知》
《放射诊疗管理规定》
《放射卫生技术服务机构管理办法》</t>
  </si>
  <si>
    <t>具备放射卫生技术服务机构资质或者具备检验检测机构资质认定(CMA)的机构</t>
  </si>
  <si>
    <t>放射诊疗设备性能与辐射工作场所的检测报告</t>
  </si>
  <si>
    <t>职业病危害放射防护预评价</t>
  </si>
  <si>
    <t>医疗机构建设项目放射性职业病危害预评价报告审核</t>
  </si>
  <si>
    <t>《中华人民共和国职业病防治法》
《放射诊疗管理规定》
《放射卫生技术服务机构管理办法》</t>
  </si>
  <si>
    <t>职业病危害放射防护预评价报告</t>
  </si>
  <si>
    <t>职业病危害控制效果评价</t>
  </si>
  <si>
    <t>医疗机构建设项目放射性职业病防护设施竣工验收</t>
  </si>
  <si>
    <t>职业病危害控制效果评价报告</t>
  </si>
  <si>
    <t>卫生检测或评价</t>
  </si>
  <si>
    <t>公共场所卫生许可</t>
  </si>
  <si>
    <t>《公共场所卫生管理条例》
《公共场所卫生管理条例实施细则》</t>
  </si>
  <si>
    <t>具备相关检测资质的检测机构</t>
  </si>
  <si>
    <t>卫生检测或评价报告</t>
  </si>
  <si>
    <t>按照“证照分离”改革措施办理的，对申办公共场所卫生许可应当具备的条件（空气、水质、采光、照明、噪音、顾客用具和卫生设施等符合卫生标准）实行告知承诺制。</t>
  </si>
  <si>
    <t>试制食品检验</t>
  </si>
  <si>
    <t>食品生产许可</t>
  </si>
  <si>
    <t>《食品生产许可管理办法》</t>
  </si>
  <si>
    <t>取得CMA资质认定资格的检测机构</t>
  </si>
  <si>
    <t>试制食品检验报告</t>
  </si>
  <si>
    <t>防空地下室施工图审查</t>
  </si>
  <si>
    <t>应建防空地下室的民用建筑项目报建审批</t>
  </si>
  <si>
    <t>市国防动员办公室</t>
  </si>
  <si>
    <t>《建设工程勘察设计管理条例》
《建设工程质量管理条例》
《房屋建筑和市政基础设施工程施工图设计文件审查管理办法》
《河北省结合民用建筑修建防空地下室管理规定》</t>
  </si>
  <si>
    <t>具备相应施工图设计审查资质等级</t>
  </si>
  <si>
    <t>防空地下室施工图审查合格书</t>
  </si>
  <si>
    <t>施工图审查</t>
  </si>
  <si>
    <t>在危及人防工程安全范围内埋设管道、修建地面工程审批及人防工程改造审批</t>
  </si>
  <si>
    <t>市人民防空办公室</t>
  </si>
  <si>
    <t>施工图审查合格书</t>
  </si>
  <si>
    <t>建筑工程施工许可</t>
  </si>
  <si>
    <t>《中华人民共和国建筑法》
《建筑工程施工许可管理办法》
《房屋建筑和市政基础设施施工图设计文件审查管理办法》</t>
  </si>
  <si>
    <t>施工图审查报告</t>
  </si>
  <si>
    <t>绘制地下管线、建筑物基础与该人防工程关系实测图</t>
  </si>
  <si>
    <t>《中华人民共和国人民防空法》
《河北省人民防空工程维护与使用管理条例》
《建设工程勘察设计管理条例》</t>
  </si>
  <si>
    <t>具备相应人防工程设计资质等级</t>
  </si>
  <si>
    <t>地下管线、建筑物基础与该人防工程关系实测图</t>
  </si>
  <si>
    <t>编制房屋面积预测绘成果报告</t>
  </si>
  <si>
    <t>商品房预售许可</t>
  </si>
  <si>
    <t>《城市商品房预售管理办法》</t>
  </si>
  <si>
    <t>房屋面积预测绘成果报告</t>
  </si>
  <si>
    <t>竣工决算审计</t>
  </si>
  <si>
    <t>公路建设项目竣工验收</t>
  </si>
  <si>
    <t>市交通运输局</t>
  </si>
  <si>
    <t>《中华人民共和国公路法》
《公路工程竣(交)工验收办法》</t>
  </si>
  <si>
    <t>审计报告</t>
  </si>
  <si>
    <t>保障公路、公路附属设施质量与安全的技术评价</t>
  </si>
  <si>
    <t>涉路施工许可</t>
  </si>
  <si>
    <t>《公路安全保护条例》</t>
  </si>
  <si>
    <t>具备相应资质的中介机构</t>
  </si>
  <si>
    <t>保障公路、公路附属设施质量和安全的技术评价报告</t>
  </si>
  <si>
    <t>编制设计、施工、应急方案</t>
  </si>
  <si>
    <t>设计、施工、应急方案</t>
  </si>
  <si>
    <t>编制更新砍伐树木的组织方案及安全保障措施</t>
  </si>
  <si>
    <t>更新采伐护路林审批</t>
  </si>
  <si>
    <t>《中华人民共和国公路法》
《公路安全保护条例》
《路政管理规定》</t>
  </si>
  <si>
    <t>更新砍伐树木的组织方案及安全保障措施</t>
  </si>
  <si>
    <t>车辆综合性能检测和技术等级评定</t>
  </si>
  <si>
    <t>校车使用许可</t>
  </si>
  <si>
    <t>《校车安全管理条例》</t>
  </si>
  <si>
    <t>机动车安全技术检验机构</t>
  </si>
  <si>
    <t>检验合格标志</t>
  </si>
  <si>
    <t>二、除行政许可外政务服务领域中介服务事项</t>
  </si>
  <si>
    <t>编制可行性研究报告</t>
  </si>
  <si>
    <t>政府出资的投资项目审批</t>
  </si>
  <si>
    <t>其他行政权力</t>
  </si>
  <si>
    <t>《国务院关于投资体制改革的决定》
《政府投资条例》
《河北省政府投资管理办法》</t>
  </si>
  <si>
    <t>具备相应资信等级的工程咨询机构</t>
  </si>
  <si>
    <t>可行性研究报告</t>
  </si>
  <si>
    <t>初步设计文件</t>
  </si>
  <si>
    <t>《河北省发展和改革委员会关于印发河北省重大固定资产投资项目社会稳定风险评估办法的通知》</t>
  </si>
  <si>
    <t>具备相关经验能力的工程咨询单位编写</t>
  </si>
  <si>
    <t>编制政府投资项目概算</t>
  </si>
  <si>
    <t>概算文件</t>
  </si>
  <si>
    <t>编制政府投资项目建议书</t>
  </si>
  <si>
    <t>项目建议书</t>
  </si>
  <si>
    <t>编制涉及消防的建设工程竣工图纸</t>
  </si>
  <si>
    <t>建设工程消防验收备案</t>
  </si>
  <si>
    <t>行政备案</t>
  </si>
  <si>
    <t>涉及消防的建设工程竣工图纸</t>
  </si>
  <si>
    <t>下放县级</t>
  </si>
  <si>
    <t>城市地下交通干线及其他地下工程兼顾人民防空需要审查</t>
  </si>
  <si>
    <t>《建设工程勘察设计管理条例》
《建设工程质量管理条例》
《房屋建筑和市政基础设施工程施工图设计文件审查管理办法》
《人民防空工程施工图设计文件审查管理办法》
《河北省结合民用建筑修建防空地下室管理规定》</t>
  </si>
  <si>
    <t>人防工程防护设备质量检测</t>
  </si>
  <si>
    <t>人民防空工程、兼顾人民防空需要的地下工程竣工验收备案（联合验收、统一备案）</t>
  </si>
  <si>
    <t>《人民防空专用设备生产安装管理暂行办法》</t>
  </si>
  <si>
    <t>具备人民防空防护（防化、信息系统）设备产品质量检测（验）资质</t>
  </si>
  <si>
    <t>人防工程防护设备质量检测报告</t>
  </si>
  <si>
    <t>人防工程面积测绘</t>
  </si>
  <si>
    <t>《河北省人民政府办公厅关于规范全省工程建设项目审批流程推行标准化审批文本的通知》</t>
  </si>
  <si>
    <t>具备相应测绘资质等级</t>
  </si>
  <si>
    <t>人防工程面积测绘报告</t>
  </si>
  <si>
    <t>二、除行政许可外政务服务领域中介服务事项（共21项）</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</si>
</sst>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4">
    <font>
      <sz val="11"/>
      <color theme="1"/>
      <name val="宋体"/>
      <charset val="134"/>
      <scheme val="minor"/>
    </font>
    <font>
      <sz val="11"/>
      <color rgb="FF000000"/>
      <name val="宋体"/>
      <charset val="134"/>
      <scheme val="minor"/>
    </font>
    <font>
      <b/>
      <sz val="12"/>
      <color rgb="FF000000"/>
      <name val="国标楷体"/>
      <charset val="134"/>
    </font>
    <font>
      <sz val="12"/>
      <name val="黑体"/>
      <charset val="134"/>
    </font>
    <font>
      <sz val="11"/>
      <color rgb="FFFF0000"/>
      <name val="宋体"/>
      <charset val="134"/>
      <scheme val="minor"/>
    </font>
    <font>
      <sz val="11"/>
      <name val="宋体"/>
      <charset val="134"/>
      <scheme val="minor"/>
    </font>
    <font>
      <sz val="14"/>
      <name val="黑体"/>
      <charset val="134"/>
    </font>
    <font>
      <sz val="20"/>
      <name val="方正小标宋简体"/>
      <charset val="134"/>
    </font>
    <font>
      <sz val="20"/>
      <name val="宋体"/>
      <charset val="134"/>
      <scheme val="minor"/>
    </font>
    <font>
      <sz val="10"/>
      <name val="黑体"/>
      <charset val="134"/>
    </font>
    <font>
      <b/>
      <sz val="12"/>
      <name val="国标楷体"/>
      <charset val="134"/>
    </font>
    <font>
      <sz val="10"/>
      <name val="宋体"/>
      <charset val="134"/>
      <scheme val="minor"/>
    </font>
    <font>
      <sz val="10"/>
      <name val="宋体"/>
      <charset val="134"/>
    </font>
    <font>
      <sz val="10"/>
      <color rgb="FFFF0000"/>
      <name val="宋体"/>
      <charset val="134"/>
      <scheme val="minor"/>
    </font>
    <font>
      <sz val="11"/>
      <color theme="0"/>
      <name val="宋体"/>
      <charset val="0"/>
      <scheme val="minor"/>
    </font>
    <font>
      <sz val="11"/>
      <color theme="1"/>
      <name val="宋体"/>
      <charset val="0"/>
      <scheme val="minor"/>
    </font>
    <font>
      <sz val="11"/>
      <color rgb="FFFA7D00"/>
      <name val="宋体"/>
      <charset val="0"/>
      <scheme val="minor"/>
    </font>
    <font>
      <sz val="11"/>
      <color rgb="FF9C0006"/>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sz val="12"/>
      <name val="宋体"/>
      <charset val="134"/>
    </font>
    <font>
      <i/>
      <sz val="11"/>
      <color rgb="FF7F7F7F"/>
      <name val="宋体"/>
      <charset val="0"/>
      <scheme val="minor"/>
    </font>
    <font>
      <u/>
      <sz val="11"/>
      <color rgb="FF800080"/>
      <name val="宋体"/>
      <charset val="0"/>
      <scheme val="minor"/>
    </font>
    <font>
      <b/>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4"/>
        <bgColor indexed="64"/>
      </patternFill>
    </fill>
    <fill>
      <patternFill patternType="solid">
        <fgColor rgb="FFA5A5A5"/>
        <bgColor indexed="64"/>
      </patternFill>
    </fill>
    <fill>
      <patternFill patternType="solid">
        <fgColor theme="6"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s>
  <borders count="19">
    <border>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24" borderId="0" applyNumberFormat="0" applyBorder="0" applyAlignment="0" applyProtection="0">
      <alignment vertical="center"/>
    </xf>
    <xf numFmtId="0" fontId="24" fillId="20"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4" fillId="19"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5" borderId="14" applyNumberFormat="0" applyFont="0" applyAlignment="0" applyProtection="0">
      <alignment vertical="center"/>
    </xf>
    <xf numFmtId="0" fontId="14" fillId="9" borderId="0" applyNumberFormat="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2" fillId="0" borderId="12" applyNumberFormat="0" applyFill="0" applyAlignment="0" applyProtection="0">
      <alignment vertical="center"/>
    </xf>
    <xf numFmtId="0" fontId="19" fillId="0" borderId="12" applyNumberFormat="0" applyFill="0" applyAlignment="0" applyProtection="0">
      <alignment vertical="center"/>
    </xf>
    <xf numFmtId="0" fontId="14" fillId="29" borderId="0" applyNumberFormat="0" applyBorder="0" applyAlignment="0" applyProtection="0">
      <alignment vertical="center"/>
    </xf>
    <xf numFmtId="0" fontId="26" fillId="0" borderId="17" applyNumberFormat="0" applyFill="0" applyAlignment="0" applyProtection="0">
      <alignment vertical="center"/>
    </xf>
    <xf numFmtId="0" fontId="14" fillId="18" borderId="0" applyNumberFormat="0" applyBorder="0" applyAlignment="0" applyProtection="0">
      <alignment vertical="center"/>
    </xf>
    <xf numFmtId="0" fontId="21" fillId="14" borderId="13" applyNumberFormat="0" applyAlignment="0" applyProtection="0">
      <alignment vertical="center"/>
    </xf>
    <xf numFmtId="0" fontId="30" fillId="0" borderId="0">
      <alignment vertical="center"/>
    </xf>
    <xf numFmtId="0" fontId="29" fillId="14" borderId="15" applyNumberFormat="0" applyAlignment="0" applyProtection="0">
      <alignment vertical="center"/>
    </xf>
    <xf numFmtId="0" fontId="25" fillId="23" borderId="16" applyNumberFormat="0" applyAlignment="0" applyProtection="0">
      <alignment vertical="center"/>
    </xf>
    <xf numFmtId="0" fontId="15" fillId="8" borderId="0" applyNumberFormat="0" applyBorder="0" applyAlignment="0" applyProtection="0">
      <alignment vertical="center"/>
    </xf>
    <xf numFmtId="0" fontId="14" fillId="17" borderId="0" applyNumberFormat="0" applyBorder="0" applyAlignment="0" applyProtection="0">
      <alignment vertical="center"/>
    </xf>
    <xf numFmtId="0" fontId="16" fillId="0" borderId="11" applyNumberFormat="0" applyFill="0" applyAlignment="0" applyProtection="0">
      <alignment vertical="center"/>
    </xf>
    <xf numFmtId="0" fontId="33" fillId="0" borderId="18" applyNumberFormat="0" applyFill="0" applyAlignment="0" applyProtection="0">
      <alignment vertical="center"/>
    </xf>
    <xf numFmtId="0" fontId="18" fillId="7" borderId="0" applyNumberFormat="0" applyBorder="0" applyAlignment="0" applyProtection="0">
      <alignment vertical="center"/>
    </xf>
    <xf numFmtId="0" fontId="23" fillId="16" borderId="0" applyNumberFormat="0" applyBorder="0" applyAlignment="0" applyProtection="0">
      <alignment vertical="center"/>
    </xf>
    <xf numFmtId="0" fontId="15" fillId="33" borderId="0" applyNumberFormat="0" applyBorder="0" applyAlignment="0" applyProtection="0">
      <alignment vertical="center"/>
    </xf>
    <xf numFmtId="0" fontId="14" fillId="22" borderId="0" applyNumberFormat="0" applyBorder="0" applyAlignment="0" applyProtection="0">
      <alignment vertical="center"/>
    </xf>
    <xf numFmtId="0" fontId="15" fillId="6" borderId="0" applyNumberFormat="0" applyBorder="0" applyAlignment="0" applyProtection="0">
      <alignment vertical="center"/>
    </xf>
    <xf numFmtId="0" fontId="15" fillId="32" borderId="0" applyNumberFormat="0" applyBorder="0" applyAlignment="0" applyProtection="0">
      <alignment vertical="center"/>
    </xf>
    <xf numFmtId="0" fontId="15" fillId="31" borderId="0" applyNumberFormat="0" applyBorder="0" applyAlignment="0" applyProtection="0">
      <alignment vertical="center"/>
    </xf>
    <xf numFmtId="0" fontId="15" fillId="26" borderId="0" applyNumberFormat="0" applyBorder="0" applyAlignment="0" applyProtection="0">
      <alignment vertical="center"/>
    </xf>
    <xf numFmtId="0" fontId="14" fillId="13" borderId="0" applyNumberFormat="0" applyBorder="0" applyAlignment="0" applyProtection="0">
      <alignment vertical="center"/>
    </xf>
    <xf numFmtId="0" fontId="14" fillId="25" borderId="0" applyNumberFormat="0" applyBorder="0" applyAlignment="0" applyProtection="0">
      <alignment vertical="center"/>
    </xf>
    <xf numFmtId="0" fontId="15" fillId="28" borderId="0" applyNumberFormat="0" applyBorder="0" applyAlignment="0" applyProtection="0">
      <alignment vertical="center"/>
    </xf>
    <xf numFmtId="0" fontId="15" fillId="12" borderId="0" applyNumberFormat="0" applyBorder="0" applyAlignment="0" applyProtection="0">
      <alignment vertical="center"/>
    </xf>
    <xf numFmtId="0" fontId="14" fillId="27" borderId="0" applyNumberFormat="0" applyBorder="0" applyAlignment="0" applyProtection="0">
      <alignment vertical="center"/>
    </xf>
    <xf numFmtId="0" fontId="15" fillId="4" borderId="0" applyNumberFormat="0" applyBorder="0" applyAlignment="0" applyProtection="0">
      <alignment vertical="center"/>
    </xf>
    <xf numFmtId="0" fontId="14" fillId="3" borderId="0" applyNumberFormat="0" applyBorder="0" applyAlignment="0" applyProtection="0">
      <alignment vertical="center"/>
    </xf>
    <xf numFmtId="0" fontId="14" fillId="11" borderId="0" applyNumberFormat="0" applyBorder="0" applyAlignment="0" applyProtection="0">
      <alignment vertical="center"/>
    </xf>
    <xf numFmtId="0" fontId="15" fillId="21" borderId="0" applyNumberFormat="0" applyBorder="0" applyAlignment="0" applyProtection="0">
      <alignment vertical="center"/>
    </xf>
    <xf numFmtId="0" fontId="14" fillId="30" borderId="0" applyNumberFormat="0" applyBorder="0" applyAlignment="0" applyProtection="0">
      <alignment vertical="center"/>
    </xf>
  </cellStyleXfs>
  <cellXfs count="55">
    <xf numFmtId="0" fontId="0" fillId="0" borderId="0" xfId="0">
      <alignment vertical="center"/>
    </xf>
    <xf numFmtId="0" fontId="1" fillId="0" borderId="0" xfId="0" applyFont="1" applyFill="1" applyAlignment="1">
      <alignment horizontal="left" vertical="center"/>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2" fillId="0" borderId="2" xfId="0" applyFont="1" applyFill="1" applyBorder="1" applyAlignment="1">
      <alignment horizontal="left" vertical="center"/>
    </xf>
    <xf numFmtId="0" fontId="3" fillId="0" borderId="0" xfId="0" applyFont="1" applyFill="1" applyAlignment="1">
      <alignment horizontal="center" vertical="center"/>
    </xf>
    <xf numFmtId="0" fontId="4" fillId="2" borderId="0" xfId="0" applyFont="1" applyFill="1">
      <alignment vertical="center"/>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xf>
    <xf numFmtId="0" fontId="7" fillId="0" borderId="0" xfId="0" applyFont="1" applyFill="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Alignment="1">
      <alignment horizontal="center" vertical="center" wrapText="1"/>
    </xf>
    <xf numFmtId="0" fontId="9" fillId="0" borderId="3" xfId="0" applyFont="1" applyFill="1" applyBorder="1" applyAlignment="1" applyProtection="1">
      <alignment horizontal="center" vertical="center" wrapText="1"/>
    </xf>
    <xf numFmtId="0" fontId="10" fillId="0" borderId="4" xfId="0" applyFont="1" applyFill="1" applyBorder="1" applyAlignment="1" applyProtection="1">
      <alignment horizontal="left" vertical="center" wrapText="1"/>
    </xf>
    <xf numFmtId="0" fontId="10" fillId="0" borderId="5" xfId="0" applyFont="1" applyFill="1" applyBorder="1" applyAlignment="1" applyProtection="1">
      <alignment horizontal="left" vertical="center" wrapText="1"/>
    </xf>
    <xf numFmtId="0" fontId="11" fillId="0" borderId="3" xfId="0" applyFont="1" applyFill="1" applyBorder="1" applyAlignment="1" applyProtection="1">
      <alignment horizontal="center" vertical="center" wrapText="1"/>
    </xf>
    <xf numFmtId="0" fontId="11" fillId="0" borderId="3" xfId="0" applyFont="1" applyFill="1" applyBorder="1" applyAlignment="1" applyProtection="1">
      <alignment horizontal="left" vertical="center" wrapText="1"/>
    </xf>
    <xf numFmtId="0" fontId="12" fillId="0" borderId="3" xfId="0" applyFont="1" applyFill="1" applyBorder="1" applyAlignment="1" applyProtection="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center" vertical="center" wrapText="1"/>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center" vertical="center" wrapText="1"/>
    </xf>
    <xf numFmtId="0" fontId="12" fillId="0" borderId="3" xfId="0" applyFont="1" applyFill="1" applyBorder="1" applyAlignment="1" applyProtection="1">
      <alignment horizontal="left"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9"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2" fillId="0" borderId="3" xfId="0" applyNumberFormat="1" applyFont="1" applyFill="1" applyBorder="1" applyAlignment="1" applyProtection="1">
      <alignment horizontal="left" vertical="center" wrapText="1"/>
    </xf>
    <xf numFmtId="0" fontId="12"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3" xfId="0" applyNumberFormat="1" applyFont="1" applyFill="1" applyBorder="1" applyAlignment="1">
      <alignment horizontal="center" vertical="center" wrapText="1"/>
    </xf>
    <xf numFmtId="0" fontId="11" fillId="0" borderId="3" xfId="0" applyNumberFormat="1" applyFont="1" applyFill="1" applyBorder="1" applyAlignment="1">
      <alignment horizontal="left" vertical="center" wrapText="1"/>
    </xf>
    <xf numFmtId="49" fontId="11" fillId="0" borderId="3" xfId="0" applyNumberFormat="1" applyFont="1" applyFill="1" applyBorder="1" applyAlignment="1">
      <alignment horizontal="left" vertical="center" wrapText="1"/>
    </xf>
    <xf numFmtId="0" fontId="12" fillId="0" borderId="3" xfId="0" applyNumberFormat="1" applyFont="1" applyFill="1" applyBorder="1" applyAlignment="1" applyProtection="1">
      <alignment horizontal="center" vertical="center" wrapText="1"/>
    </xf>
    <xf numFmtId="0" fontId="12" fillId="0" borderId="7" xfId="0" applyFont="1" applyFill="1" applyBorder="1" applyAlignment="1" applyProtection="1">
      <alignment horizontal="left" vertical="center" wrapText="1"/>
    </xf>
    <xf numFmtId="0" fontId="12" fillId="0" borderId="8" xfId="0" applyFont="1" applyFill="1" applyBorder="1" applyAlignment="1" applyProtection="1">
      <alignment horizontal="left" vertical="center" wrapText="1"/>
    </xf>
    <xf numFmtId="0" fontId="12" fillId="0" borderId="3" xfId="0" applyFont="1" applyFill="1" applyBorder="1" applyAlignment="1">
      <alignment horizontal="left" vertical="center" wrapText="1"/>
    </xf>
    <xf numFmtId="0" fontId="10" fillId="0" borderId="1" xfId="0" applyFont="1" applyFill="1" applyBorder="1" applyAlignment="1">
      <alignment horizontal="left" vertical="center"/>
    </xf>
    <xf numFmtId="0" fontId="10" fillId="0" borderId="0" xfId="0" applyFont="1" applyFill="1" applyAlignment="1">
      <alignment horizontal="left" vertical="center"/>
    </xf>
    <xf numFmtId="0" fontId="10" fillId="0" borderId="10" xfId="0" applyFont="1" applyFill="1" applyBorder="1" applyAlignment="1" applyProtection="1">
      <alignment horizontal="left" vertical="center" wrapText="1"/>
    </xf>
    <xf numFmtId="0" fontId="11" fillId="0" borderId="3" xfId="0" applyNumberFormat="1" applyFont="1" applyFill="1" applyBorder="1" applyAlignment="1" applyProtection="1">
      <alignment horizontal="left" vertical="center" wrapText="1"/>
    </xf>
    <xf numFmtId="0" fontId="13" fillId="0" borderId="3" xfId="0" applyFont="1" applyFill="1" applyBorder="1" applyAlignment="1" applyProtection="1">
      <alignment horizontal="left" vertical="center" wrapText="1"/>
    </xf>
    <xf numFmtId="10" fontId="11" fillId="0" borderId="6" xfId="0" applyNumberFormat="1" applyFont="1" applyFill="1" applyBorder="1" applyAlignment="1">
      <alignment horizontal="left" vertical="center" wrapText="1"/>
    </xf>
    <xf numFmtId="0" fontId="12" fillId="0" borderId="3" xfId="0" applyNumberFormat="1" applyFont="1" applyFill="1" applyBorder="1" applyAlignment="1">
      <alignment horizontal="left" vertical="center" wrapText="1"/>
    </xf>
    <xf numFmtId="0" fontId="10" fillId="0" borderId="2"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26"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0"/>
  <sheetViews>
    <sheetView tabSelected="1" view="pageBreakPreview" zoomScale="110" zoomScaleNormal="100" zoomScaleSheetLayoutView="110" workbookViewId="0">
      <pane ySplit="3" topLeftCell="A32" activePane="bottomLeft" state="frozen"/>
      <selection/>
      <selection pane="bottomLeft" activeCell="H36" sqref="H36"/>
    </sheetView>
  </sheetViews>
  <sheetFormatPr defaultColWidth="8.75" defaultRowHeight="13.5"/>
  <cols>
    <col min="1" max="1" width="4.625" style="9" customWidth="1"/>
    <col min="2" max="2" width="10.625" style="10" customWidth="1"/>
    <col min="3" max="3" width="6" style="9" hidden="1" customWidth="1"/>
    <col min="4" max="4" width="13.125" style="10" customWidth="1"/>
    <col min="5" max="5" width="8.625" style="11" customWidth="1"/>
    <col min="6" max="6" width="11.375" style="11" customWidth="1"/>
    <col min="7" max="7" width="8.625" style="11" customWidth="1"/>
    <col min="8" max="8" width="25.5" style="8" customWidth="1"/>
    <col min="9" max="9" width="10.875" style="10" customWidth="1"/>
    <col min="10" max="10" width="12.625" style="10" customWidth="1"/>
    <col min="11" max="11" width="13.75" style="10" customWidth="1"/>
    <col min="12" max="12" width="16.7333333333333" style="10" customWidth="1"/>
    <col min="13" max="16384" width="8.75" style="7"/>
  </cols>
  <sheetData>
    <row r="1" ht="21.75" customHeight="1" spans="1:2">
      <c r="A1" s="12" t="s">
        <v>0</v>
      </c>
      <c r="B1" s="12"/>
    </row>
    <row r="2" ht="25.5" spans="1:12">
      <c r="A2" s="13" t="s">
        <v>1</v>
      </c>
      <c r="B2" s="14"/>
      <c r="C2" s="15"/>
      <c r="D2" s="16"/>
      <c r="E2" s="17"/>
      <c r="F2" s="17"/>
      <c r="G2" s="17"/>
      <c r="H2" s="16"/>
      <c r="I2" s="14"/>
      <c r="J2" s="14"/>
      <c r="K2" s="14"/>
      <c r="L2" s="14"/>
    </row>
    <row r="3" s="5" customFormat="1" ht="36" spans="1:12">
      <c r="A3" s="18" t="s">
        <v>2</v>
      </c>
      <c r="B3" s="18" t="s">
        <v>3</v>
      </c>
      <c r="C3" s="18" t="s">
        <v>4</v>
      </c>
      <c r="D3" s="18" t="s">
        <v>5</v>
      </c>
      <c r="E3" s="18" t="s">
        <v>6</v>
      </c>
      <c r="F3" s="18" t="s">
        <v>7</v>
      </c>
      <c r="G3" s="18" t="s">
        <v>8</v>
      </c>
      <c r="H3" s="18" t="s">
        <v>9</v>
      </c>
      <c r="I3" s="18" t="s">
        <v>10</v>
      </c>
      <c r="J3" s="18" t="s">
        <v>11</v>
      </c>
      <c r="K3" s="18" t="s">
        <v>12</v>
      </c>
      <c r="L3" s="18" t="s">
        <v>13</v>
      </c>
    </row>
    <row r="4" s="5" customFormat="1" ht="24" customHeight="1" spans="1:12">
      <c r="A4" s="19" t="s">
        <v>14</v>
      </c>
      <c r="B4" s="20"/>
      <c r="C4" s="20"/>
      <c r="D4" s="20"/>
      <c r="E4" s="20"/>
      <c r="F4" s="20"/>
      <c r="G4" s="20"/>
      <c r="H4" s="20"/>
      <c r="I4" s="20"/>
      <c r="J4" s="20"/>
      <c r="K4" s="20"/>
      <c r="L4" s="49"/>
    </row>
    <row r="5" s="6" customFormat="1" ht="72" customHeight="1" spans="1:12">
      <c r="A5" s="21">
        <f>COUNTA($A$4:A4)</f>
        <v>1</v>
      </c>
      <c r="B5" s="22" t="s">
        <v>15</v>
      </c>
      <c r="C5" s="21">
        <f>ROW()-4</f>
        <v>1</v>
      </c>
      <c r="D5" s="22" t="s">
        <v>16</v>
      </c>
      <c r="E5" s="21" t="s">
        <v>17</v>
      </c>
      <c r="F5" s="21" t="s">
        <v>18</v>
      </c>
      <c r="G5" s="21" t="s">
        <v>19</v>
      </c>
      <c r="H5" s="22" t="s">
        <v>20</v>
      </c>
      <c r="I5" s="22" t="s">
        <v>21</v>
      </c>
      <c r="J5" s="22" t="s">
        <v>22</v>
      </c>
      <c r="K5" s="22" t="s">
        <v>23</v>
      </c>
      <c r="L5" s="22" t="s">
        <v>24</v>
      </c>
    </row>
    <row r="6" ht="75.95" customHeight="1" spans="1:12">
      <c r="A6" s="21">
        <f>COUNTA($A$4:A5)</f>
        <v>2</v>
      </c>
      <c r="B6" s="22" t="s">
        <v>25</v>
      </c>
      <c r="C6" s="21">
        <f>ROW()-4</f>
        <v>2</v>
      </c>
      <c r="D6" s="22" t="s">
        <v>26</v>
      </c>
      <c r="E6" s="21" t="s">
        <v>17</v>
      </c>
      <c r="F6" s="21" t="s">
        <v>27</v>
      </c>
      <c r="G6" s="23" t="s">
        <v>19</v>
      </c>
      <c r="H6" s="22" t="s">
        <v>28</v>
      </c>
      <c r="I6" s="22" t="s">
        <v>29</v>
      </c>
      <c r="J6" s="22" t="s">
        <v>30</v>
      </c>
      <c r="K6" s="22" t="s">
        <v>23</v>
      </c>
      <c r="L6" s="22"/>
    </row>
    <row r="7" s="7" customFormat="1" ht="48" customHeight="1" spans="1:12">
      <c r="A7" s="21"/>
      <c r="B7" s="22"/>
      <c r="C7" s="21">
        <f>ROW()-4</f>
        <v>3</v>
      </c>
      <c r="D7" s="22" t="s">
        <v>31</v>
      </c>
      <c r="E7" s="21" t="s">
        <v>17</v>
      </c>
      <c r="F7" s="21" t="s">
        <v>27</v>
      </c>
      <c r="G7" s="24" t="s">
        <v>32</v>
      </c>
      <c r="H7" s="22" t="s">
        <v>33</v>
      </c>
      <c r="I7" s="22" t="s">
        <v>34</v>
      </c>
      <c r="J7" s="22" t="s">
        <v>35</v>
      </c>
      <c r="K7" s="22" t="s">
        <v>23</v>
      </c>
      <c r="L7" s="22"/>
    </row>
    <row r="8" s="7" customFormat="1" ht="69.95" customHeight="1" spans="1:12">
      <c r="A8" s="25">
        <f>COUNTA($A$4:A7)</f>
        <v>3</v>
      </c>
      <c r="B8" s="26" t="s">
        <v>36</v>
      </c>
      <c r="C8" s="21">
        <f>ROW()-4</f>
        <v>4</v>
      </c>
      <c r="D8" s="22" t="s">
        <v>37</v>
      </c>
      <c r="E8" s="21" t="s">
        <v>17</v>
      </c>
      <c r="F8" s="21" t="s">
        <v>18</v>
      </c>
      <c r="G8" s="23" t="s">
        <v>19</v>
      </c>
      <c r="H8" s="22" t="s">
        <v>38</v>
      </c>
      <c r="I8" s="22" t="s">
        <v>39</v>
      </c>
      <c r="J8" s="22" t="s">
        <v>40</v>
      </c>
      <c r="K8" s="22" t="s">
        <v>23</v>
      </c>
      <c r="L8" s="30" t="s">
        <v>41</v>
      </c>
    </row>
    <row r="9" s="7" customFormat="1" ht="80.1" customHeight="1" spans="1:12">
      <c r="A9" s="27"/>
      <c r="B9" s="28"/>
      <c r="C9" s="21">
        <v>8</v>
      </c>
      <c r="D9" s="22" t="s">
        <v>42</v>
      </c>
      <c r="E9" s="21" t="s">
        <v>17</v>
      </c>
      <c r="F9" s="21" t="s">
        <v>18</v>
      </c>
      <c r="G9" s="23" t="s">
        <v>19</v>
      </c>
      <c r="H9" s="22" t="s">
        <v>38</v>
      </c>
      <c r="I9" s="22" t="s">
        <v>39</v>
      </c>
      <c r="J9" s="22" t="s">
        <v>40</v>
      </c>
      <c r="K9" s="22" t="s">
        <v>23</v>
      </c>
      <c r="L9" s="30" t="s">
        <v>41</v>
      </c>
    </row>
    <row r="10" s="6" customFormat="1" ht="66" customHeight="1" spans="1:12">
      <c r="A10" s="21">
        <f>COUNTA($A$4:A9)</f>
        <v>4</v>
      </c>
      <c r="B10" s="22" t="s">
        <v>43</v>
      </c>
      <c r="C10" s="21">
        <f t="shared" ref="C10:C24" si="0">ROW()-4</f>
        <v>6</v>
      </c>
      <c r="D10" s="22" t="s">
        <v>37</v>
      </c>
      <c r="E10" s="21" t="s">
        <v>17</v>
      </c>
      <c r="F10" s="21" t="s">
        <v>18</v>
      </c>
      <c r="G10" s="21" t="s">
        <v>19</v>
      </c>
      <c r="H10" s="22" t="s">
        <v>44</v>
      </c>
      <c r="I10" s="22" t="s">
        <v>45</v>
      </c>
      <c r="J10" s="22" t="s">
        <v>46</v>
      </c>
      <c r="K10" s="22" t="s">
        <v>23</v>
      </c>
      <c r="L10" s="30" t="s">
        <v>41</v>
      </c>
    </row>
    <row r="11" s="6" customFormat="1" ht="75.95" customHeight="1" spans="1:12">
      <c r="A11" s="21"/>
      <c r="B11" s="22"/>
      <c r="C11" s="21">
        <f t="shared" si="0"/>
        <v>7</v>
      </c>
      <c r="D11" s="22" t="s">
        <v>42</v>
      </c>
      <c r="E11" s="21" t="s">
        <v>17</v>
      </c>
      <c r="F11" s="21" t="s">
        <v>18</v>
      </c>
      <c r="G11" s="21" t="s">
        <v>19</v>
      </c>
      <c r="H11" s="22" t="s">
        <v>44</v>
      </c>
      <c r="I11" s="22" t="s">
        <v>45</v>
      </c>
      <c r="J11" s="22" t="s">
        <v>46</v>
      </c>
      <c r="K11" s="22" t="s">
        <v>23</v>
      </c>
      <c r="L11" s="30" t="s">
        <v>41</v>
      </c>
    </row>
    <row r="12" ht="119.1" customHeight="1" spans="1:12">
      <c r="A12" s="25">
        <f>COUNTA($A$4:A11)</f>
        <v>5</v>
      </c>
      <c r="B12" s="25" t="s">
        <v>47</v>
      </c>
      <c r="C12" s="21">
        <f t="shared" si="0"/>
        <v>8</v>
      </c>
      <c r="D12" s="22" t="s">
        <v>37</v>
      </c>
      <c r="E12" s="21" t="s">
        <v>17</v>
      </c>
      <c r="F12" s="21" t="s">
        <v>18</v>
      </c>
      <c r="G12" s="21" t="s">
        <v>19</v>
      </c>
      <c r="H12" s="22" t="s">
        <v>48</v>
      </c>
      <c r="I12" s="22" t="s">
        <v>49</v>
      </c>
      <c r="J12" s="22" t="s">
        <v>50</v>
      </c>
      <c r="K12" s="22" t="s">
        <v>23</v>
      </c>
      <c r="L12" s="22" t="s">
        <v>51</v>
      </c>
    </row>
    <row r="13" ht="114.95" customHeight="1" spans="1:12">
      <c r="A13" s="27"/>
      <c r="B13" s="27"/>
      <c r="C13" s="21">
        <f t="shared" si="0"/>
        <v>9</v>
      </c>
      <c r="D13" s="22" t="s">
        <v>42</v>
      </c>
      <c r="E13" s="21" t="s">
        <v>17</v>
      </c>
      <c r="F13" s="21" t="s">
        <v>18</v>
      </c>
      <c r="G13" s="21" t="s">
        <v>19</v>
      </c>
      <c r="H13" s="22" t="s">
        <v>48</v>
      </c>
      <c r="I13" s="22" t="s">
        <v>49</v>
      </c>
      <c r="J13" s="22" t="s">
        <v>50</v>
      </c>
      <c r="K13" s="22" t="s">
        <v>23</v>
      </c>
      <c r="L13" s="22" t="s">
        <v>51</v>
      </c>
    </row>
    <row r="14" ht="39.95" customHeight="1" spans="1:12">
      <c r="A14" s="25">
        <f>COUNTA($A$4:A13)</f>
        <v>6</v>
      </c>
      <c r="B14" s="25" t="s">
        <v>52</v>
      </c>
      <c r="C14" s="21">
        <f t="shared" si="0"/>
        <v>10</v>
      </c>
      <c r="D14" s="22" t="s">
        <v>53</v>
      </c>
      <c r="E14" s="21" t="s">
        <v>17</v>
      </c>
      <c r="F14" s="21" t="s">
        <v>54</v>
      </c>
      <c r="G14" s="21" t="s">
        <v>19</v>
      </c>
      <c r="H14" s="22" t="s">
        <v>55</v>
      </c>
      <c r="I14" s="22" t="s">
        <v>56</v>
      </c>
      <c r="J14" s="22" t="s">
        <v>57</v>
      </c>
      <c r="K14" s="22" t="s">
        <v>23</v>
      </c>
      <c r="L14" s="22"/>
    </row>
    <row r="15" ht="29.1" customHeight="1" spans="1:12">
      <c r="A15" s="29"/>
      <c r="B15" s="29"/>
      <c r="C15" s="21">
        <f t="shared" si="0"/>
        <v>11</v>
      </c>
      <c r="D15" s="22" t="s">
        <v>58</v>
      </c>
      <c r="E15" s="21" t="s">
        <v>17</v>
      </c>
      <c r="F15" s="21" t="s">
        <v>59</v>
      </c>
      <c r="G15" s="21" t="s">
        <v>19</v>
      </c>
      <c r="H15" s="22" t="s">
        <v>55</v>
      </c>
      <c r="I15" s="22" t="s">
        <v>56</v>
      </c>
      <c r="J15" s="22" t="s">
        <v>57</v>
      </c>
      <c r="K15" s="22" t="s">
        <v>23</v>
      </c>
      <c r="L15" s="22"/>
    </row>
    <row r="16" ht="69" customHeight="1" spans="1:12">
      <c r="A16" s="21">
        <f>COUNTA($A$4:A15)</f>
        <v>7</v>
      </c>
      <c r="B16" s="22" t="s">
        <v>60</v>
      </c>
      <c r="C16" s="21">
        <f t="shared" si="0"/>
        <v>12</v>
      </c>
      <c r="D16" s="22" t="s">
        <v>61</v>
      </c>
      <c r="E16" s="21" t="s">
        <v>17</v>
      </c>
      <c r="F16" s="21" t="s">
        <v>54</v>
      </c>
      <c r="G16" s="21" t="s">
        <v>19</v>
      </c>
      <c r="H16" s="22" t="s">
        <v>55</v>
      </c>
      <c r="I16" s="22" t="s">
        <v>56</v>
      </c>
      <c r="J16" s="22" t="s">
        <v>62</v>
      </c>
      <c r="K16" s="22" t="s">
        <v>23</v>
      </c>
      <c r="L16" s="22"/>
    </row>
    <row r="17" ht="53.1" customHeight="1" spans="1:12">
      <c r="A17" s="21"/>
      <c r="B17" s="22"/>
      <c r="C17" s="21">
        <f t="shared" si="0"/>
        <v>13</v>
      </c>
      <c r="D17" s="22" t="s">
        <v>53</v>
      </c>
      <c r="E17" s="21" t="s">
        <v>17</v>
      </c>
      <c r="F17" s="21" t="s">
        <v>54</v>
      </c>
      <c r="G17" s="21" t="s">
        <v>19</v>
      </c>
      <c r="H17" s="22" t="s">
        <v>55</v>
      </c>
      <c r="I17" s="22" t="s">
        <v>56</v>
      </c>
      <c r="J17" s="22" t="s">
        <v>62</v>
      </c>
      <c r="K17" s="22" t="s">
        <v>23</v>
      </c>
      <c r="L17" s="22"/>
    </row>
    <row r="18" ht="65.1" customHeight="1" spans="1:12">
      <c r="A18" s="21"/>
      <c r="B18" s="22"/>
      <c r="C18" s="21">
        <f t="shared" si="0"/>
        <v>14</v>
      </c>
      <c r="D18" s="30" t="s">
        <v>58</v>
      </c>
      <c r="E18" s="21" t="s">
        <v>17</v>
      </c>
      <c r="F18" s="21" t="s">
        <v>59</v>
      </c>
      <c r="G18" s="21" t="s">
        <v>19</v>
      </c>
      <c r="H18" s="30" t="s">
        <v>63</v>
      </c>
      <c r="I18" s="30" t="s">
        <v>64</v>
      </c>
      <c r="J18" s="30" t="s">
        <v>65</v>
      </c>
      <c r="K18" s="22" t="s">
        <v>23</v>
      </c>
      <c r="L18" s="22"/>
    </row>
    <row r="19" ht="78" customHeight="1" spans="1:12">
      <c r="A19" s="31">
        <v>8</v>
      </c>
      <c r="B19" s="32" t="s">
        <v>66</v>
      </c>
      <c r="C19" s="21">
        <f t="shared" si="0"/>
        <v>15</v>
      </c>
      <c r="D19" s="22" t="s">
        <v>67</v>
      </c>
      <c r="E19" s="21" t="s">
        <v>17</v>
      </c>
      <c r="F19" s="21" t="s">
        <v>68</v>
      </c>
      <c r="G19" s="21" t="s">
        <v>32</v>
      </c>
      <c r="H19" s="22" t="s">
        <v>69</v>
      </c>
      <c r="I19" s="46" t="s">
        <v>64</v>
      </c>
      <c r="J19" s="46" t="s">
        <v>70</v>
      </c>
      <c r="K19" s="22" t="s">
        <v>23</v>
      </c>
      <c r="L19" s="30" t="s">
        <v>71</v>
      </c>
    </row>
    <row r="20" ht="66" customHeight="1" spans="1:12">
      <c r="A20" s="31">
        <f>COUNTA($A$4:A19)</f>
        <v>9</v>
      </c>
      <c r="B20" s="32" t="s">
        <v>72</v>
      </c>
      <c r="C20" s="21">
        <f t="shared" si="0"/>
        <v>16</v>
      </c>
      <c r="D20" s="22" t="s">
        <v>73</v>
      </c>
      <c r="E20" s="21" t="s">
        <v>17</v>
      </c>
      <c r="F20" s="21" t="s">
        <v>74</v>
      </c>
      <c r="G20" s="21" t="s">
        <v>19</v>
      </c>
      <c r="H20" s="22" t="s">
        <v>75</v>
      </c>
      <c r="I20" s="22" t="s">
        <v>76</v>
      </c>
      <c r="J20" s="22" t="s">
        <v>77</v>
      </c>
      <c r="K20" s="22" t="s">
        <v>23</v>
      </c>
      <c r="L20" s="22"/>
    </row>
    <row r="21" ht="50.1" customHeight="1" spans="1:12">
      <c r="A21" s="31"/>
      <c r="B21" s="32"/>
      <c r="C21" s="21">
        <f t="shared" si="0"/>
        <v>17</v>
      </c>
      <c r="D21" s="22" t="s">
        <v>78</v>
      </c>
      <c r="E21" s="21" t="s">
        <v>17</v>
      </c>
      <c r="F21" s="21" t="s">
        <v>59</v>
      </c>
      <c r="G21" s="21" t="s">
        <v>32</v>
      </c>
      <c r="H21" s="22" t="s">
        <v>79</v>
      </c>
      <c r="I21" s="22" t="s">
        <v>76</v>
      </c>
      <c r="J21" s="22" t="s">
        <v>77</v>
      </c>
      <c r="K21" s="22" t="s">
        <v>23</v>
      </c>
      <c r="L21" s="22"/>
    </row>
    <row r="22" ht="68.1" customHeight="1" spans="1:12">
      <c r="A22" s="33">
        <v>10</v>
      </c>
      <c r="B22" s="33" t="s">
        <v>80</v>
      </c>
      <c r="C22" s="21">
        <f t="shared" ref="C22:C49" si="1">ROW()-4</f>
        <v>18</v>
      </c>
      <c r="D22" s="22" t="s">
        <v>61</v>
      </c>
      <c r="E22" s="21" t="s">
        <v>17</v>
      </c>
      <c r="F22" s="21" t="s">
        <v>54</v>
      </c>
      <c r="G22" s="21" t="s">
        <v>19</v>
      </c>
      <c r="H22" s="22" t="s">
        <v>55</v>
      </c>
      <c r="I22" s="22" t="s">
        <v>21</v>
      </c>
      <c r="J22" s="22" t="s">
        <v>81</v>
      </c>
      <c r="K22" s="22" t="s">
        <v>23</v>
      </c>
      <c r="L22" s="22"/>
    </row>
    <row r="23" ht="48.95" customHeight="1" spans="1:12">
      <c r="A23" s="33"/>
      <c r="B23" s="33"/>
      <c r="C23" s="21">
        <f t="shared" si="1"/>
        <v>19</v>
      </c>
      <c r="D23" s="22" t="s">
        <v>53</v>
      </c>
      <c r="E23" s="21" t="s">
        <v>17</v>
      </c>
      <c r="F23" s="21" t="s">
        <v>54</v>
      </c>
      <c r="G23" s="21" t="s">
        <v>19</v>
      </c>
      <c r="H23" s="22" t="s">
        <v>55</v>
      </c>
      <c r="I23" s="22" t="s">
        <v>21</v>
      </c>
      <c r="J23" s="22" t="s">
        <v>81</v>
      </c>
      <c r="K23" s="22" t="s">
        <v>23</v>
      </c>
      <c r="L23" s="22"/>
    </row>
    <row r="24" ht="111" customHeight="1" spans="1:12">
      <c r="A24" s="33"/>
      <c r="B24" s="33"/>
      <c r="C24" s="21">
        <f t="shared" si="1"/>
        <v>20</v>
      </c>
      <c r="D24" s="22" t="s">
        <v>82</v>
      </c>
      <c r="E24" s="21" t="s">
        <v>17</v>
      </c>
      <c r="F24" s="21" t="s">
        <v>74</v>
      </c>
      <c r="G24" s="21" t="s">
        <v>19</v>
      </c>
      <c r="H24" s="22" t="s">
        <v>83</v>
      </c>
      <c r="I24" s="22" t="s">
        <v>84</v>
      </c>
      <c r="J24" s="22" t="s">
        <v>81</v>
      </c>
      <c r="K24" s="22" t="s">
        <v>23</v>
      </c>
      <c r="L24" s="22"/>
    </row>
    <row r="25" ht="110.1" customHeight="1" spans="1:12">
      <c r="A25" s="33"/>
      <c r="B25" s="33"/>
      <c r="C25" s="21">
        <f t="shared" si="1"/>
        <v>21</v>
      </c>
      <c r="D25" s="22" t="s">
        <v>85</v>
      </c>
      <c r="E25" s="21" t="s">
        <v>17</v>
      </c>
      <c r="F25" s="21" t="s">
        <v>74</v>
      </c>
      <c r="G25" s="21" t="s">
        <v>19</v>
      </c>
      <c r="H25" s="22" t="s">
        <v>86</v>
      </c>
      <c r="I25" s="22" t="s">
        <v>84</v>
      </c>
      <c r="J25" s="22" t="s">
        <v>81</v>
      </c>
      <c r="K25" s="22" t="s">
        <v>23</v>
      </c>
      <c r="L25" s="22"/>
    </row>
    <row r="26" ht="35.1" customHeight="1" spans="1:12">
      <c r="A26" s="33"/>
      <c r="B26" s="33"/>
      <c r="C26" s="21">
        <f t="shared" si="1"/>
        <v>22</v>
      </c>
      <c r="D26" s="22" t="s">
        <v>58</v>
      </c>
      <c r="E26" s="21" t="s">
        <v>17</v>
      </c>
      <c r="F26" s="21" t="s">
        <v>59</v>
      </c>
      <c r="G26" s="21" t="s">
        <v>19</v>
      </c>
      <c r="H26" s="22" t="s">
        <v>55</v>
      </c>
      <c r="I26" s="22" t="s">
        <v>84</v>
      </c>
      <c r="J26" s="22" t="s">
        <v>81</v>
      </c>
      <c r="K26" s="22" t="s">
        <v>23</v>
      </c>
      <c r="L26" s="22"/>
    </row>
    <row r="27" ht="48.95" customHeight="1" spans="1:12">
      <c r="A27" s="33"/>
      <c r="B27" s="33"/>
      <c r="C27" s="21">
        <f t="shared" si="1"/>
        <v>23</v>
      </c>
      <c r="D27" s="22" t="s">
        <v>78</v>
      </c>
      <c r="E27" s="21" t="s">
        <v>17</v>
      </c>
      <c r="F27" s="21" t="s">
        <v>59</v>
      </c>
      <c r="G27" s="21" t="s">
        <v>32</v>
      </c>
      <c r="H27" s="22" t="s">
        <v>79</v>
      </c>
      <c r="I27" s="22" t="s">
        <v>84</v>
      </c>
      <c r="J27" s="22" t="s">
        <v>81</v>
      </c>
      <c r="K27" s="22" t="s">
        <v>23</v>
      </c>
      <c r="L27" s="22"/>
    </row>
    <row r="28" ht="57.95" customHeight="1" spans="1:12">
      <c r="A28" s="33"/>
      <c r="B28" s="33"/>
      <c r="C28" s="21">
        <f t="shared" si="1"/>
        <v>24</v>
      </c>
      <c r="D28" s="22" t="s">
        <v>87</v>
      </c>
      <c r="E28" s="21" t="s">
        <v>17</v>
      </c>
      <c r="F28" s="21" t="s">
        <v>59</v>
      </c>
      <c r="G28" s="21" t="s">
        <v>19</v>
      </c>
      <c r="H28" s="22" t="s">
        <v>55</v>
      </c>
      <c r="I28" s="22" t="s">
        <v>84</v>
      </c>
      <c r="J28" s="22" t="s">
        <v>81</v>
      </c>
      <c r="K28" s="22" t="s">
        <v>23</v>
      </c>
      <c r="L28" s="22"/>
    </row>
    <row r="29" ht="69" customHeight="1" spans="1:12">
      <c r="A29" s="33"/>
      <c r="B29" s="33"/>
      <c r="C29" s="21">
        <f t="shared" si="1"/>
        <v>25</v>
      </c>
      <c r="D29" s="32" t="s">
        <v>88</v>
      </c>
      <c r="E29" s="31" t="s">
        <v>17</v>
      </c>
      <c r="F29" s="34" t="s">
        <v>89</v>
      </c>
      <c r="G29" s="21" t="s">
        <v>19</v>
      </c>
      <c r="H29" s="35" t="s">
        <v>90</v>
      </c>
      <c r="I29" s="50" t="s">
        <v>84</v>
      </c>
      <c r="J29" s="22" t="s">
        <v>91</v>
      </c>
      <c r="K29" s="22" t="s">
        <v>23</v>
      </c>
      <c r="L29" s="50" t="s">
        <v>92</v>
      </c>
    </row>
    <row r="30" ht="81" customHeight="1" spans="1:12">
      <c r="A30" s="31">
        <f>COUNTA($A$4:A29)</f>
        <v>11</v>
      </c>
      <c r="B30" s="32" t="s">
        <v>93</v>
      </c>
      <c r="C30" s="21">
        <f t="shared" si="1"/>
        <v>26</v>
      </c>
      <c r="D30" s="32" t="s">
        <v>94</v>
      </c>
      <c r="E30" s="31" t="s">
        <v>17</v>
      </c>
      <c r="F30" s="36" t="s">
        <v>95</v>
      </c>
      <c r="G30" s="21" t="s">
        <v>19</v>
      </c>
      <c r="H30" s="32" t="s">
        <v>96</v>
      </c>
      <c r="I30" s="32" t="s">
        <v>64</v>
      </c>
      <c r="J30" s="32" t="s">
        <v>97</v>
      </c>
      <c r="K30" s="32" t="s">
        <v>23</v>
      </c>
      <c r="L30" s="38" t="s">
        <v>98</v>
      </c>
    </row>
    <row r="31" ht="198.95" customHeight="1" spans="1:12">
      <c r="A31" s="37">
        <v>12</v>
      </c>
      <c r="B31" s="37" t="s">
        <v>99</v>
      </c>
      <c r="C31" s="21">
        <f t="shared" si="1"/>
        <v>27</v>
      </c>
      <c r="D31" s="22" t="s">
        <v>100</v>
      </c>
      <c r="E31" s="21" t="s">
        <v>17</v>
      </c>
      <c r="F31" s="21" t="s">
        <v>101</v>
      </c>
      <c r="G31" s="21" t="s">
        <v>19</v>
      </c>
      <c r="H31" s="22" t="s">
        <v>102</v>
      </c>
      <c r="I31" s="50" t="s">
        <v>21</v>
      </c>
      <c r="J31" s="50" t="s">
        <v>103</v>
      </c>
      <c r="K31" s="41" t="s">
        <v>23</v>
      </c>
      <c r="L31" s="41" t="s">
        <v>104</v>
      </c>
    </row>
    <row r="32" ht="42.95" customHeight="1" spans="1:12">
      <c r="A32" s="21">
        <f>COUNTA($A$4:A31)</f>
        <v>13</v>
      </c>
      <c r="B32" s="22" t="s">
        <v>105</v>
      </c>
      <c r="C32" s="21">
        <f t="shared" si="1"/>
        <v>28</v>
      </c>
      <c r="D32" s="22" t="s">
        <v>106</v>
      </c>
      <c r="E32" s="21" t="s">
        <v>17</v>
      </c>
      <c r="F32" s="21" t="s">
        <v>68</v>
      </c>
      <c r="G32" s="21" t="s">
        <v>32</v>
      </c>
      <c r="H32" s="22" t="s">
        <v>107</v>
      </c>
      <c r="I32" s="22" t="s">
        <v>108</v>
      </c>
      <c r="J32" s="22" t="s">
        <v>109</v>
      </c>
      <c r="K32" s="41" t="s">
        <v>23</v>
      </c>
      <c r="L32" s="22"/>
    </row>
    <row r="33" s="6" customFormat="1" ht="51.95" customHeight="1" spans="1:12">
      <c r="A33" s="21">
        <f>COUNTA($A$4:A32)</f>
        <v>14</v>
      </c>
      <c r="B33" s="22" t="s">
        <v>110</v>
      </c>
      <c r="C33" s="21">
        <f t="shared" si="1"/>
        <v>29</v>
      </c>
      <c r="D33" s="22" t="s">
        <v>111</v>
      </c>
      <c r="E33" s="21" t="s">
        <v>17</v>
      </c>
      <c r="F33" s="21" t="s">
        <v>112</v>
      </c>
      <c r="G33" s="34" t="s">
        <v>32</v>
      </c>
      <c r="H33" s="22" t="s">
        <v>113</v>
      </c>
      <c r="I33" s="22" t="s">
        <v>114</v>
      </c>
      <c r="J33" s="22" t="s">
        <v>115</v>
      </c>
      <c r="K33" s="41" t="s">
        <v>23</v>
      </c>
      <c r="L33" s="22"/>
    </row>
    <row r="34" ht="57.95" customHeight="1" spans="1:12">
      <c r="A34" s="21">
        <f>COUNTA($A$4:A33)</f>
        <v>15</v>
      </c>
      <c r="B34" s="22" t="s">
        <v>116</v>
      </c>
      <c r="C34" s="21">
        <f t="shared" si="1"/>
        <v>30</v>
      </c>
      <c r="D34" s="22" t="s">
        <v>117</v>
      </c>
      <c r="E34" s="21" t="s">
        <v>17</v>
      </c>
      <c r="F34" s="21" t="s">
        <v>112</v>
      </c>
      <c r="G34" s="21" t="s">
        <v>32</v>
      </c>
      <c r="H34" s="30" t="s">
        <v>118</v>
      </c>
      <c r="I34" s="30" t="s">
        <v>21</v>
      </c>
      <c r="J34" s="32" t="s">
        <v>119</v>
      </c>
      <c r="K34" s="41" t="s">
        <v>23</v>
      </c>
      <c r="L34" s="22"/>
    </row>
    <row r="35" ht="57" customHeight="1" spans="1:12">
      <c r="A35" s="21">
        <f>COUNTA($A$4:A34)</f>
        <v>16</v>
      </c>
      <c r="B35" s="22" t="s">
        <v>120</v>
      </c>
      <c r="C35" s="21">
        <f t="shared" si="1"/>
        <v>31</v>
      </c>
      <c r="D35" s="22" t="s">
        <v>117</v>
      </c>
      <c r="E35" s="21" t="s">
        <v>17</v>
      </c>
      <c r="F35" s="21" t="s">
        <v>112</v>
      </c>
      <c r="G35" s="21" t="s">
        <v>32</v>
      </c>
      <c r="H35" s="30" t="s">
        <v>118</v>
      </c>
      <c r="I35" s="22" t="s">
        <v>114</v>
      </c>
      <c r="J35" s="32" t="s">
        <v>121</v>
      </c>
      <c r="K35" s="41" t="s">
        <v>23</v>
      </c>
      <c r="L35" s="22"/>
    </row>
    <row r="36" s="6" customFormat="1" ht="72" customHeight="1" spans="1:12">
      <c r="A36" s="21">
        <f>COUNTA($A$4:A35)</f>
        <v>17</v>
      </c>
      <c r="B36" s="22" t="s">
        <v>122</v>
      </c>
      <c r="C36" s="21">
        <f t="shared" si="1"/>
        <v>32</v>
      </c>
      <c r="D36" s="22" t="s">
        <v>123</v>
      </c>
      <c r="E36" s="21" t="s">
        <v>17</v>
      </c>
      <c r="F36" s="21" t="s">
        <v>112</v>
      </c>
      <c r="G36" s="21" t="s">
        <v>32</v>
      </c>
      <c r="H36" s="22" t="s">
        <v>124</v>
      </c>
      <c r="I36" s="22" t="s">
        <v>125</v>
      </c>
      <c r="J36" s="22" t="s">
        <v>126</v>
      </c>
      <c r="K36" s="41" t="s">
        <v>23</v>
      </c>
      <c r="L36" s="51"/>
    </row>
    <row r="37" ht="72" customHeight="1" spans="1:12">
      <c r="A37" s="21">
        <f>COUNTA($A$4:A36)</f>
        <v>18</v>
      </c>
      <c r="B37" s="22" t="s">
        <v>127</v>
      </c>
      <c r="C37" s="21">
        <f t="shared" si="1"/>
        <v>33</v>
      </c>
      <c r="D37" s="22" t="s">
        <v>128</v>
      </c>
      <c r="E37" s="21" t="s">
        <v>17</v>
      </c>
      <c r="F37" s="21" t="s">
        <v>27</v>
      </c>
      <c r="G37" s="21" t="s">
        <v>19</v>
      </c>
      <c r="H37" s="22" t="s">
        <v>129</v>
      </c>
      <c r="I37" s="52" t="s">
        <v>130</v>
      </c>
      <c r="J37" s="22" t="s">
        <v>131</v>
      </c>
      <c r="K37" s="41" t="s">
        <v>23</v>
      </c>
      <c r="L37" s="22" t="s">
        <v>24</v>
      </c>
    </row>
    <row r="38" ht="59.1" customHeight="1" spans="1:12">
      <c r="A38" s="21">
        <f>COUNTA($A$4:A37)</f>
        <v>19</v>
      </c>
      <c r="B38" s="30" t="s">
        <v>132</v>
      </c>
      <c r="C38" s="21">
        <f t="shared" si="1"/>
        <v>34</v>
      </c>
      <c r="D38" s="22" t="s">
        <v>133</v>
      </c>
      <c r="E38" s="21" t="s">
        <v>17</v>
      </c>
      <c r="F38" s="21" t="s">
        <v>27</v>
      </c>
      <c r="G38" s="21" t="s">
        <v>19</v>
      </c>
      <c r="H38" s="38" t="s">
        <v>134</v>
      </c>
      <c r="I38" s="38" t="s">
        <v>21</v>
      </c>
      <c r="J38" s="30" t="s">
        <v>135</v>
      </c>
      <c r="K38" s="41" t="s">
        <v>23</v>
      </c>
      <c r="L38" s="30" t="s">
        <v>136</v>
      </c>
    </row>
    <row r="39" ht="48" customHeight="1" spans="1:12">
      <c r="A39" s="21">
        <f>COUNTA($A$4:A38)</f>
        <v>20</v>
      </c>
      <c r="B39" s="22" t="s">
        <v>137</v>
      </c>
      <c r="C39" s="21">
        <f t="shared" si="1"/>
        <v>35</v>
      </c>
      <c r="D39" s="39" t="s">
        <v>138</v>
      </c>
      <c r="E39" s="24" t="s">
        <v>17</v>
      </c>
      <c r="F39" s="24" t="s">
        <v>27</v>
      </c>
      <c r="G39" s="24" t="s">
        <v>19</v>
      </c>
      <c r="H39" s="38" t="s">
        <v>139</v>
      </c>
      <c r="I39" s="38" t="s">
        <v>140</v>
      </c>
      <c r="J39" s="38" t="s">
        <v>141</v>
      </c>
      <c r="K39" s="41" t="s">
        <v>23</v>
      </c>
      <c r="L39" s="30" t="s">
        <v>142</v>
      </c>
    </row>
    <row r="40" ht="69.95" customHeight="1" spans="1:12">
      <c r="A40" s="21">
        <f>COUNTA($A$4:A39)</f>
        <v>21</v>
      </c>
      <c r="B40" s="30" t="s">
        <v>143</v>
      </c>
      <c r="C40" s="21">
        <f t="shared" si="1"/>
        <v>36</v>
      </c>
      <c r="D40" s="39" t="s">
        <v>138</v>
      </c>
      <c r="E40" s="24" t="s">
        <v>17</v>
      </c>
      <c r="F40" s="24" t="s">
        <v>27</v>
      </c>
      <c r="G40" s="24" t="s">
        <v>19</v>
      </c>
      <c r="H40" s="39" t="s">
        <v>144</v>
      </c>
      <c r="I40" s="38" t="s">
        <v>21</v>
      </c>
      <c r="J40" s="38" t="s">
        <v>145</v>
      </c>
      <c r="K40" s="41" t="s">
        <v>23</v>
      </c>
      <c r="L40" s="30" t="s">
        <v>146</v>
      </c>
    </row>
    <row r="41" ht="68.1" customHeight="1" spans="1:12">
      <c r="A41" s="21">
        <f>COUNTA($A$4:A40)</f>
        <v>22</v>
      </c>
      <c r="B41" s="30" t="s">
        <v>147</v>
      </c>
      <c r="C41" s="21">
        <f t="shared" si="1"/>
        <v>37</v>
      </c>
      <c r="D41" s="39" t="s">
        <v>138</v>
      </c>
      <c r="E41" s="24" t="s">
        <v>17</v>
      </c>
      <c r="F41" s="24" t="s">
        <v>27</v>
      </c>
      <c r="G41" s="24" t="s">
        <v>19</v>
      </c>
      <c r="H41" s="38" t="s">
        <v>148</v>
      </c>
      <c r="I41" s="38" t="s">
        <v>149</v>
      </c>
      <c r="J41" s="38" t="s">
        <v>150</v>
      </c>
      <c r="K41" s="41" t="s">
        <v>23</v>
      </c>
      <c r="L41" s="30" t="s">
        <v>151</v>
      </c>
    </row>
    <row r="42" ht="68.1" customHeight="1" spans="1:12">
      <c r="A42" s="21"/>
      <c r="B42" s="22"/>
      <c r="C42" s="21">
        <f t="shared" si="1"/>
        <v>38</v>
      </c>
      <c r="D42" s="38" t="s">
        <v>152</v>
      </c>
      <c r="E42" s="24" t="s">
        <v>17</v>
      </c>
      <c r="F42" s="24" t="s">
        <v>27</v>
      </c>
      <c r="G42" s="24" t="s">
        <v>32</v>
      </c>
      <c r="H42" s="38" t="s">
        <v>148</v>
      </c>
      <c r="I42" s="38" t="s">
        <v>149</v>
      </c>
      <c r="J42" s="38" t="s">
        <v>150</v>
      </c>
      <c r="K42" s="41" t="s">
        <v>23</v>
      </c>
      <c r="L42" s="22"/>
    </row>
    <row r="43" ht="60.95" customHeight="1" spans="1:12">
      <c r="A43" s="21">
        <v>23</v>
      </c>
      <c r="B43" s="22" t="s">
        <v>153</v>
      </c>
      <c r="C43" s="21">
        <f t="shared" si="1"/>
        <v>39</v>
      </c>
      <c r="D43" s="32" t="s">
        <v>154</v>
      </c>
      <c r="E43" s="31" t="s">
        <v>17</v>
      </c>
      <c r="F43" s="36" t="s">
        <v>155</v>
      </c>
      <c r="G43" s="23" t="s">
        <v>32</v>
      </c>
      <c r="H43" s="32" t="s">
        <v>156</v>
      </c>
      <c r="I43" s="22" t="s">
        <v>157</v>
      </c>
      <c r="J43" s="22" t="s">
        <v>158</v>
      </c>
      <c r="K43" s="32" t="s">
        <v>23</v>
      </c>
      <c r="L43" s="32"/>
    </row>
    <row r="44" ht="201" customHeight="1" spans="1:12">
      <c r="A44" s="21">
        <f>COUNTA($A$4:A43)</f>
        <v>24</v>
      </c>
      <c r="B44" s="30" t="s">
        <v>159</v>
      </c>
      <c r="C44" s="21">
        <f t="shared" si="1"/>
        <v>40</v>
      </c>
      <c r="D44" s="22" t="s">
        <v>160</v>
      </c>
      <c r="E44" s="21" t="s">
        <v>17</v>
      </c>
      <c r="F44" s="21" t="s">
        <v>161</v>
      </c>
      <c r="G44" s="40" t="s">
        <v>19</v>
      </c>
      <c r="H44" s="30" t="s">
        <v>162</v>
      </c>
      <c r="I44" s="22" t="s">
        <v>21</v>
      </c>
      <c r="J44" s="30" t="s">
        <v>163</v>
      </c>
      <c r="K44" s="32" t="s">
        <v>23</v>
      </c>
      <c r="L44" s="30" t="s">
        <v>164</v>
      </c>
    </row>
    <row r="45" ht="197.1" customHeight="1" spans="1:12">
      <c r="A45" s="21">
        <f>COUNTA($A$4:A44)</f>
        <v>25</v>
      </c>
      <c r="B45" s="30" t="s">
        <v>165</v>
      </c>
      <c r="C45" s="21">
        <f t="shared" si="1"/>
        <v>41</v>
      </c>
      <c r="D45" s="31" t="s">
        <v>166</v>
      </c>
      <c r="E45" s="31" t="s">
        <v>17</v>
      </c>
      <c r="F45" s="31" t="s">
        <v>161</v>
      </c>
      <c r="G45" s="36" t="s">
        <v>19</v>
      </c>
      <c r="H45" s="32" t="s">
        <v>167</v>
      </c>
      <c r="I45" s="32" t="s">
        <v>21</v>
      </c>
      <c r="J45" s="32" t="s">
        <v>168</v>
      </c>
      <c r="K45" s="32" t="s">
        <v>23</v>
      </c>
      <c r="L45" s="32" t="s">
        <v>169</v>
      </c>
    </row>
    <row r="46" ht="86.1" customHeight="1" spans="1:12">
      <c r="A46" s="21">
        <f>COUNTA($A$4:A45)</f>
        <v>26</v>
      </c>
      <c r="B46" s="22" t="s">
        <v>170</v>
      </c>
      <c r="C46" s="21">
        <f t="shared" si="1"/>
        <v>42</v>
      </c>
      <c r="D46" s="41" t="s">
        <v>171</v>
      </c>
      <c r="E46" s="21" t="s">
        <v>17</v>
      </c>
      <c r="F46" s="34" t="s">
        <v>155</v>
      </c>
      <c r="G46" s="21" t="s">
        <v>19</v>
      </c>
      <c r="H46" s="41" t="s">
        <v>172</v>
      </c>
      <c r="I46" s="41" t="s">
        <v>173</v>
      </c>
      <c r="J46" s="41" t="s">
        <v>174</v>
      </c>
      <c r="K46" s="32" t="s">
        <v>23</v>
      </c>
      <c r="L46" s="41"/>
    </row>
    <row r="47" ht="90.95" customHeight="1" spans="1:12">
      <c r="A47" s="34">
        <f>COUNTA($A$4:A46)</f>
        <v>27</v>
      </c>
      <c r="B47" s="41" t="s">
        <v>175</v>
      </c>
      <c r="C47" s="21">
        <f t="shared" si="1"/>
        <v>43</v>
      </c>
      <c r="D47" s="32" t="s">
        <v>176</v>
      </c>
      <c r="E47" s="21" t="s">
        <v>17</v>
      </c>
      <c r="F47" s="34" t="s">
        <v>155</v>
      </c>
      <c r="G47" s="21" t="s">
        <v>19</v>
      </c>
      <c r="H47" s="41" t="s">
        <v>177</v>
      </c>
      <c r="I47" s="53" t="s">
        <v>173</v>
      </c>
      <c r="J47" s="41" t="s">
        <v>178</v>
      </c>
      <c r="K47" s="32" t="s">
        <v>23</v>
      </c>
      <c r="L47" s="41"/>
    </row>
    <row r="48" ht="92.1" customHeight="1" spans="1:12">
      <c r="A48" s="21">
        <f>COUNTA($A$4:A47)</f>
        <v>28</v>
      </c>
      <c r="B48" s="22" t="s">
        <v>179</v>
      </c>
      <c r="C48" s="21">
        <f t="shared" si="1"/>
        <v>44</v>
      </c>
      <c r="D48" s="32" t="s">
        <v>180</v>
      </c>
      <c r="E48" s="21" t="s">
        <v>17</v>
      </c>
      <c r="F48" s="34" t="s">
        <v>155</v>
      </c>
      <c r="G48" s="21" t="s">
        <v>19</v>
      </c>
      <c r="H48" s="41" t="s">
        <v>177</v>
      </c>
      <c r="I48" s="53" t="s">
        <v>173</v>
      </c>
      <c r="J48" s="41" t="s">
        <v>181</v>
      </c>
      <c r="K48" s="32" t="s">
        <v>23</v>
      </c>
      <c r="L48" s="41"/>
    </row>
    <row r="49" ht="168" customHeight="1" spans="1:12">
      <c r="A49" s="21">
        <f>COUNTA($A$4:A48)</f>
        <v>29</v>
      </c>
      <c r="B49" s="22" t="s">
        <v>182</v>
      </c>
      <c r="C49" s="21">
        <f t="shared" si="1"/>
        <v>45</v>
      </c>
      <c r="D49" s="42" t="s">
        <v>183</v>
      </c>
      <c r="E49" s="21" t="s">
        <v>17</v>
      </c>
      <c r="F49" s="36" t="s">
        <v>155</v>
      </c>
      <c r="G49" s="43" t="s">
        <v>32</v>
      </c>
      <c r="H49" s="32" t="s">
        <v>184</v>
      </c>
      <c r="I49" s="22" t="s">
        <v>185</v>
      </c>
      <c r="J49" s="22" t="s">
        <v>186</v>
      </c>
      <c r="K49" s="32" t="s">
        <v>23</v>
      </c>
      <c r="L49" s="41" t="s">
        <v>187</v>
      </c>
    </row>
    <row r="50" ht="68.1" customHeight="1" spans="1:12">
      <c r="A50" s="31">
        <f>COUNTA($A$4:A49)</f>
        <v>30</v>
      </c>
      <c r="B50" s="32" t="s">
        <v>188</v>
      </c>
      <c r="C50" s="21">
        <f t="shared" ref="C50:C60" si="2">ROW()-4</f>
        <v>46</v>
      </c>
      <c r="D50" s="32" t="s">
        <v>189</v>
      </c>
      <c r="E50" s="31" t="s">
        <v>17</v>
      </c>
      <c r="F50" s="34" t="s">
        <v>89</v>
      </c>
      <c r="G50" s="21" t="s">
        <v>19</v>
      </c>
      <c r="H50" s="32" t="s">
        <v>190</v>
      </c>
      <c r="I50" s="32" t="s">
        <v>191</v>
      </c>
      <c r="J50" s="32" t="s">
        <v>192</v>
      </c>
      <c r="K50" s="22" t="s">
        <v>23</v>
      </c>
      <c r="L50" s="22"/>
    </row>
    <row r="51" ht="107.1" customHeight="1" spans="1:12">
      <c r="A51" s="40">
        <f>COUNTA($A$4:A50)</f>
        <v>31</v>
      </c>
      <c r="B51" s="26" t="s">
        <v>193</v>
      </c>
      <c r="C51" s="21">
        <f t="shared" si="2"/>
        <v>47</v>
      </c>
      <c r="D51" s="22" t="s">
        <v>194</v>
      </c>
      <c r="E51" s="21" t="s">
        <v>17</v>
      </c>
      <c r="F51" s="21" t="s">
        <v>195</v>
      </c>
      <c r="G51" s="21" t="s">
        <v>32</v>
      </c>
      <c r="H51" s="30" t="s">
        <v>196</v>
      </c>
      <c r="I51" s="22" t="s">
        <v>197</v>
      </c>
      <c r="J51" s="22" t="s">
        <v>198</v>
      </c>
      <c r="K51" s="22" t="s">
        <v>23</v>
      </c>
      <c r="L51" s="22"/>
    </row>
    <row r="52" ht="108.95" customHeight="1" spans="1:12">
      <c r="A52" s="25">
        <f>COUNTA($A$4:A51)</f>
        <v>32</v>
      </c>
      <c r="B52" s="44" t="s">
        <v>199</v>
      </c>
      <c r="C52" s="21">
        <f t="shared" si="2"/>
        <v>48</v>
      </c>
      <c r="D52" s="22" t="s">
        <v>200</v>
      </c>
      <c r="E52" s="21" t="s">
        <v>17</v>
      </c>
      <c r="F52" s="21" t="s">
        <v>201</v>
      </c>
      <c r="G52" s="21" t="s">
        <v>32</v>
      </c>
      <c r="H52" s="30" t="s">
        <v>196</v>
      </c>
      <c r="I52" s="22" t="s">
        <v>197</v>
      </c>
      <c r="J52" s="22" t="s">
        <v>202</v>
      </c>
      <c r="K52" s="22" t="s">
        <v>23</v>
      </c>
      <c r="L52" s="22"/>
    </row>
    <row r="53" ht="75" customHeight="1" spans="1:12">
      <c r="A53" s="27"/>
      <c r="B53" s="45"/>
      <c r="C53" s="21">
        <f t="shared" si="2"/>
        <v>49</v>
      </c>
      <c r="D53" s="22" t="s">
        <v>203</v>
      </c>
      <c r="E53" s="21" t="s">
        <v>17</v>
      </c>
      <c r="F53" s="21" t="s">
        <v>112</v>
      </c>
      <c r="G53" s="21" t="s">
        <v>32</v>
      </c>
      <c r="H53" s="30" t="s">
        <v>204</v>
      </c>
      <c r="I53" s="22" t="s">
        <v>197</v>
      </c>
      <c r="J53" s="22" t="s">
        <v>205</v>
      </c>
      <c r="K53" s="22" t="s">
        <v>23</v>
      </c>
      <c r="L53" s="22"/>
    </row>
    <row r="54" ht="84" customHeight="1" spans="1:12">
      <c r="A54" s="21">
        <f>COUNTA($A$4:A53)</f>
        <v>33</v>
      </c>
      <c r="B54" s="22" t="s">
        <v>206</v>
      </c>
      <c r="C54" s="21">
        <f t="shared" si="2"/>
        <v>50</v>
      </c>
      <c r="D54" s="22" t="s">
        <v>200</v>
      </c>
      <c r="E54" s="21" t="s">
        <v>17</v>
      </c>
      <c r="F54" s="21" t="s">
        <v>201</v>
      </c>
      <c r="G54" s="21" t="s">
        <v>32</v>
      </c>
      <c r="H54" s="22" t="s">
        <v>207</v>
      </c>
      <c r="I54" s="30" t="s">
        <v>208</v>
      </c>
      <c r="J54" s="22" t="s">
        <v>209</v>
      </c>
      <c r="K54" s="22" t="s">
        <v>23</v>
      </c>
      <c r="L54" s="22"/>
    </row>
    <row r="55" ht="60.95" customHeight="1" spans="1:12">
      <c r="A55" s="31">
        <f>COUNTA($A$4:A54)</f>
        <v>34</v>
      </c>
      <c r="B55" s="32" t="s">
        <v>210</v>
      </c>
      <c r="C55" s="21">
        <f t="shared" si="2"/>
        <v>51</v>
      </c>
      <c r="D55" s="41" t="s">
        <v>211</v>
      </c>
      <c r="E55" s="34" t="s">
        <v>17</v>
      </c>
      <c r="F55" s="21" t="s">
        <v>112</v>
      </c>
      <c r="G55" s="24" t="s">
        <v>32</v>
      </c>
      <c r="H55" s="41" t="s">
        <v>212</v>
      </c>
      <c r="I55" s="41" t="s">
        <v>64</v>
      </c>
      <c r="J55" s="32" t="s">
        <v>213</v>
      </c>
      <c r="K55" s="22" t="s">
        <v>23</v>
      </c>
      <c r="L55" s="41"/>
    </row>
    <row r="56" ht="54.95" customHeight="1" spans="1:12">
      <c r="A56" s="31">
        <v>35</v>
      </c>
      <c r="B56" s="32" t="s">
        <v>214</v>
      </c>
      <c r="C56" s="21">
        <f t="shared" si="2"/>
        <v>52</v>
      </c>
      <c r="D56" s="32" t="s">
        <v>215</v>
      </c>
      <c r="E56" s="34" t="s">
        <v>17</v>
      </c>
      <c r="F56" s="34" t="s">
        <v>216</v>
      </c>
      <c r="G56" s="21" t="s">
        <v>19</v>
      </c>
      <c r="H56" s="32" t="s">
        <v>217</v>
      </c>
      <c r="I56" s="32" t="s">
        <v>21</v>
      </c>
      <c r="J56" s="41" t="s">
        <v>218</v>
      </c>
      <c r="K56" s="22" t="s">
        <v>23</v>
      </c>
      <c r="L56" s="32"/>
    </row>
    <row r="57" ht="77.1" customHeight="1" spans="1:12">
      <c r="A57" s="31">
        <f>COUNTA($A$4:A56)</f>
        <v>36</v>
      </c>
      <c r="B57" s="32" t="s">
        <v>219</v>
      </c>
      <c r="C57" s="21">
        <f t="shared" si="2"/>
        <v>53</v>
      </c>
      <c r="D57" s="32" t="s">
        <v>220</v>
      </c>
      <c r="E57" s="34" t="s">
        <v>17</v>
      </c>
      <c r="F57" s="34" t="s">
        <v>216</v>
      </c>
      <c r="G57" s="21" t="s">
        <v>19</v>
      </c>
      <c r="H57" s="32" t="s">
        <v>221</v>
      </c>
      <c r="I57" s="32" t="s">
        <v>222</v>
      </c>
      <c r="J57" s="32" t="s">
        <v>223</v>
      </c>
      <c r="K57" s="22" t="s">
        <v>23</v>
      </c>
      <c r="L57" s="32" t="s">
        <v>24</v>
      </c>
    </row>
    <row r="58" ht="71.1" customHeight="1" spans="1:12">
      <c r="A58" s="31">
        <f>COUNTA($A$4:A57)</f>
        <v>37</v>
      </c>
      <c r="B58" s="32" t="s">
        <v>224</v>
      </c>
      <c r="C58" s="21">
        <f t="shared" si="2"/>
        <v>54</v>
      </c>
      <c r="D58" s="32" t="s">
        <v>220</v>
      </c>
      <c r="E58" s="34" t="s">
        <v>17</v>
      </c>
      <c r="F58" s="34" t="s">
        <v>216</v>
      </c>
      <c r="G58" s="21" t="s">
        <v>19</v>
      </c>
      <c r="H58" s="32" t="s">
        <v>221</v>
      </c>
      <c r="I58" s="32" t="s">
        <v>222</v>
      </c>
      <c r="J58" s="32" t="s">
        <v>225</v>
      </c>
      <c r="K58" s="22" t="s">
        <v>23</v>
      </c>
      <c r="L58" s="32" t="s">
        <v>24</v>
      </c>
    </row>
    <row r="59" ht="69" customHeight="1" spans="1:12">
      <c r="A59" s="31">
        <f>COUNTA($A$4:A58)</f>
        <v>38</v>
      </c>
      <c r="B59" s="32" t="s">
        <v>226</v>
      </c>
      <c r="C59" s="21">
        <f t="shared" si="2"/>
        <v>55</v>
      </c>
      <c r="D59" s="32" t="s">
        <v>227</v>
      </c>
      <c r="E59" s="31" t="s">
        <v>17</v>
      </c>
      <c r="F59" s="34" t="s">
        <v>216</v>
      </c>
      <c r="G59" s="21" t="s">
        <v>19</v>
      </c>
      <c r="H59" s="46" t="s">
        <v>228</v>
      </c>
      <c r="I59" s="32" t="s">
        <v>222</v>
      </c>
      <c r="J59" s="41" t="s">
        <v>229</v>
      </c>
      <c r="K59" s="22" t="s">
        <v>23</v>
      </c>
      <c r="L59" s="32"/>
    </row>
    <row r="60" ht="75.95" customHeight="1" spans="1:12">
      <c r="A60" s="31">
        <v>39</v>
      </c>
      <c r="B60" s="32" t="s">
        <v>230</v>
      </c>
      <c r="C60" s="21">
        <f t="shared" si="2"/>
        <v>56</v>
      </c>
      <c r="D60" s="32" t="s">
        <v>231</v>
      </c>
      <c r="E60" s="31" t="s">
        <v>17</v>
      </c>
      <c r="F60" s="31" t="s">
        <v>54</v>
      </c>
      <c r="G60" s="21" t="s">
        <v>32</v>
      </c>
      <c r="H60" s="32" t="s">
        <v>232</v>
      </c>
      <c r="I60" s="32" t="s">
        <v>233</v>
      </c>
      <c r="J60" s="41" t="s">
        <v>234</v>
      </c>
      <c r="K60" s="22" t="s">
        <v>23</v>
      </c>
      <c r="L60" s="32"/>
    </row>
    <row r="61" s="8" customFormat="1" ht="24" customHeight="1" spans="1:12">
      <c r="A61" s="47" t="s">
        <v>235</v>
      </c>
      <c r="B61" s="48"/>
      <c r="C61" s="48"/>
      <c r="D61" s="48"/>
      <c r="E61" s="48"/>
      <c r="F61" s="48"/>
      <c r="G61" s="48"/>
      <c r="H61" s="48"/>
      <c r="I61" s="48"/>
      <c r="J61" s="48"/>
      <c r="K61" s="48"/>
      <c r="L61" s="54"/>
    </row>
    <row r="62" ht="69" customHeight="1" spans="1:12">
      <c r="A62" s="21">
        <f>COUNTA(A$61:A61)</f>
        <v>1</v>
      </c>
      <c r="B62" s="22" t="s">
        <v>236</v>
      </c>
      <c r="C62" s="21">
        <v>1</v>
      </c>
      <c r="D62" s="22" t="s">
        <v>237</v>
      </c>
      <c r="E62" s="21" t="s">
        <v>238</v>
      </c>
      <c r="F62" s="21" t="s">
        <v>18</v>
      </c>
      <c r="G62" s="21" t="s">
        <v>19</v>
      </c>
      <c r="H62" s="22" t="s">
        <v>239</v>
      </c>
      <c r="I62" s="22" t="s">
        <v>240</v>
      </c>
      <c r="J62" s="22" t="s">
        <v>241</v>
      </c>
      <c r="K62" s="22" t="s">
        <v>23</v>
      </c>
      <c r="L62" s="22" t="s">
        <v>24</v>
      </c>
    </row>
    <row r="63" ht="63.95" customHeight="1" spans="1:12">
      <c r="A63" s="25">
        <f>COUNTA(A$61:A62)</f>
        <v>2</v>
      </c>
      <c r="B63" s="26" t="s">
        <v>25</v>
      </c>
      <c r="C63" s="21">
        <v>2</v>
      </c>
      <c r="D63" s="22" t="s">
        <v>237</v>
      </c>
      <c r="E63" s="21" t="s">
        <v>238</v>
      </c>
      <c r="F63" s="21" t="s">
        <v>18</v>
      </c>
      <c r="G63" s="21" t="s">
        <v>19</v>
      </c>
      <c r="H63" s="22" t="s">
        <v>239</v>
      </c>
      <c r="I63" s="22" t="s">
        <v>29</v>
      </c>
      <c r="J63" s="22" t="s">
        <v>242</v>
      </c>
      <c r="K63" s="22" t="s">
        <v>23</v>
      </c>
      <c r="L63" s="22"/>
    </row>
    <row r="64" ht="71.1" customHeight="1" spans="1:12">
      <c r="A64" s="21">
        <f>COUNTA(A$61:A63)</f>
        <v>3</v>
      </c>
      <c r="B64" s="22" t="s">
        <v>36</v>
      </c>
      <c r="C64" s="21">
        <v>4</v>
      </c>
      <c r="D64" s="22" t="s">
        <v>237</v>
      </c>
      <c r="E64" s="21" t="s">
        <v>238</v>
      </c>
      <c r="F64" s="21" t="s">
        <v>18</v>
      </c>
      <c r="G64" s="23" t="s">
        <v>19</v>
      </c>
      <c r="H64" s="22" t="s">
        <v>243</v>
      </c>
      <c r="I64" s="30" t="s">
        <v>244</v>
      </c>
      <c r="J64" s="22" t="s">
        <v>40</v>
      </c>
      <c r="K64" s="22" t="s">
        <v>23</v>
      </c>
      <c r="L64" s="22" t="s">
        <v>24</v>
      </c>
    </row>
    <row r="65" ht="68.1" customHeight="1" spans="1:12">
      <c r="A65" s="21">
        <f>COUNTA(A$61:A64)</f>
        <v>4</v>
      </c>
      <c r="B65" s="22" t="s">
        <v>245</v>
      </c>
      <c r="C65" s="21">
        <v>5</v>
      </c>
      <c r="D65" s="22" t="s">
        <v>237</v>
      </c>
      <c r="E65" s="21" t="s">
        <v>238</v>
      </c>
      <c r="F65" s="21" t="s">
        <v>18</v>
      </c>
      <c r="G65" s="23" t="s">
        <v>19</v>
      </c>
      <c r="H65" s="22" t="s">
        <v>239</v>
      </c>
      <c r="I65" s="30" t="s">
        <v>29</v>
      </c>
      <c r="J65" s="22" t="s">
        <v>246</v>
      </c>
      <c r="K65" s="22" t="s">
        <v>23</v>
      </c>
      <c r="L65" s="22"/>
    </row>
    <row r="66" ht="72" customHeight="1" spans="1:12">
      <c r="A66" s="21">
        <f>COUNTA(A$61:A65)</f>
        <v>5</v>
      </c>
      <c r="B66" s="22" t="s">
        <v>247</v>
      </c>
      <c r="C66" s="21">
        <v>6</v>
      </c>
      <c r="D66" s="22" t="s">
        <v>237</v>
      </c>
      <c r="E66" s="21" t="s">
        <v>238</v>
      </c>
      <c r="F66" s="21" t="s">
        <v>18</v>
      </c>
      <c r="G66" s="21" t="s">
        <v>19</v>
      </c>
      <c r="H66" s="22" t="s">
        <v>239</v>
      </c>
      <c r="I66" s="22" t="s">
        <v>240</v>
      </c>
      <c r="J66" s="22" t="s">
        <v>248</v>
      </c>
      <c r="K66" s="22" t="s">
        <v>23</v>
      </c>
      <c r="L66" s="22"/>
    </row>
    <row r="67" ht="65.1" customHeight="1" spans="1:12">
      <c r="A67" s="21">
        <f>COUNTA(A$61:A66)</f>
        <v>6</v>
      </c>
      <c r="B67" s="22" t="s">
        <v>249</v>
      </c>
      <c r="C67" s="21">
        <v>17</v>
      </c>
      <c r="D67" s="30" t="s">
        <v>250</v>
      </c>
      <c r="E67" s="21" t="s">
        <v>251</v>
      </c>
      <c r="F67" s="21" t="s">
        <v>112</v>
      </c>
      <c r="G67" s="21" t="s">
        <v>32</v>
      </c>
      <c r="H67" s="30" t="s">
        <v>118</v>
      </c>
      <c r="I67" s="30" t="s">
        <v>114</v>
      </c>
      <c r="J67" s="22" t="s">
        <v>252</v>
      </c>
      <c r="K67" s="22" t="s">
        <v>23</v>
      </c>
      <c r="L67" s="22" t="s">
        <v>253</v>
      </c>
    </row>
    <row r="68" ht="147" customHeight="1" spans="1:12">
      <c r="A68" s="21">
        <f>COUNTA(A$61:A67)</f>
        <v>7</v>
      </c>
      <c r="B68" s="30" t="s">
        <v>199</v>
      </c>
      <c r="C68" s="21">
        <v>24</v>
      </c>
      <c r="D68" s="22" t="s">
        <v>254</v>
      </c>
      <c r="E68" s="23" t="s">
        <v>238</v>
      </c>
      <c r="F68" s="21" t="s">
        <v>195</v>
      </c>
      <c r="G68" s="21" t="s">
        <v>32</v>
      </c>
      <c r="H68" s="22" t="s">
        <v>255</v>
      </c>
      <c r="I68" s="22" t="s">
        <v>197</v>
      </c>
      <c r="J68" s="30" t="s">
        <v>202</v>
      </c>
      <c r="K68" s="22" t="s">
        <v>23</v>
      </c>
      <c r="L68" s="22"/>
    </row>
    <row r="69" s="6" customFormat="1" ht="102" customHeight="1" spans="1:12">
      <c r="A69" s="21">
        <f>COUNTA(A$61:A68)</f>
        <v>8</v>
      </c>
      <c r="B69" s="22" t="s">
        <v>256</v>
      </c>
      <c r="C69" s="21">
        <v>25</v>
      </c>
      <c r="D69" s="22" t="s">
        <v>257</v>
      </c>
      <c r="E69" s="21" t="s">
        <v>251</v>
      </c>
      <c r="F69" s="21" t="s">
        <v>195</v>
      </c>
      <c r="G69" s="21" t="s">
        <v>32</v>
      </c>
      <c r="H69" s="22" t="s">
        <v>258</v>
      </c>
      <c r="I69" s="30" t="s">
        <v>259</v>
      </c>
      <c r="J69" s="22" t="s">
        <v>260</v>
      </c>
      <c r="K69" s="22" t="s">
        <v>23</v>
      </c>
      <c r="L69" s="22"/>
    </row>
    <row r="70" s="6" customFormat="1" ht="95.1" customHeight="1" spans="1:12">
      <c r="A70" s="21">
        <f>COUNTA(A$61:A69)</f>
        <v>9</v>
      </c>
      <c r="B70" s="22" t="s">
        <v>261</v>
      </c>
      <c r="C70" s="21">
        <v>26</v>
      </c>
      <c r="D70" s="22" t="s">
        <v>257</v>
      </c>
      <c r="E70" s="21" t="s">
        <v>251</v>
      </c>
      <c r="F70" s="21" t="s">
        <v>195</v>
      </c>
      <c r="G70" s="23" t="s">
        <v>32</v>
      </c>
      <c r="H70" s="22" t="s">
        <v>262</v>
      </c>
      <c r="I70" s="22" t="s">
        <v>263</v>
      </c>
      <c r="J70" s="22" t="s">
        <v>264</v>
      </c>
      <c r="K70" s="22" t="s">
        <v>23</v>
      </c>
      <c r="L70" s="22"/>
    </row>
  </sheetData>
  <sheetProtection formatCells="0" formatColumns="0" formatRows="0" insertRows="0" insertColumns="0" insertHyperlinks="0" deleteColumns="0" deleteRows="0" sort="0" autoFilter="0" pivotTables="0"/>
  <autoFilter ref="A3:L70">
    <extLst/>
  </autoFilter>
  <sortState ref="A3:T260">
    <sortCondition ref="B3:B260"/>
    <sortCondition ref="F3:F260"/>
  </sortState>
  <mergeCells count="24">
    <mergeCell ref="A1:B1"/>
    <mergeCell ref="A2:L2"/>
    <mergeCell ref="A4:L4"/>
    <mergeCell ref="A61:L61"/>
    <mergeCell ref="A6:A7"/>
    <mergeCell ref="A8:A9"/>
    <mergeCell ref="A10:A11"/>
    <mergeCell ref="A12:A13"/>
    <mergeCell ref="A14:A15"/>
    <mergeCell ref="A16:A18"/>
    <mergeCell ref="A20:A21"/>
    <mergeCell ref="A22:A29"/>
    <mergeCell ref="A41:A42"/>
    <mergeCell ref="A52:A53"/>
    <mergeCell ref="B6:B7"/>
    <mergeCell ref="B8:B9"/>
    <mergeCell ref="B10:B11"/>
    <mergeCell ref="B12:B13"/>
    <mergeCell ref="B14:B15"/>
    <mergeCell ref="B16:B18"/>
    <mergeCell ref="B20:B21"/>
    <mergeCell ref="B22:B29"/>
    <mergeCell ref="B41:B42"/>
    <mergeCell ref="B52:B53"/>
  </mergeCells>
  <conditionalFormatting sqref="A46">
    <cfRule type="duplicateValues" dxfId="0" priority="12"/>
    <cfRule type="duplicateValues" dxfId="0" priority="13"/>
  </conditionalFormatting>
  <conditionalFormatting sqref="B46">
    <cfRule type="duplicateValues" dxfId="0" priority="16"/>
    <cfRule type="duplicateValues" dxfId="0" priority="17"/>
  </conditionalFormatting>
  <conditionalFormatting sqref="A52">
    <cfRule type="duplicateValues" dxfId="0" priority="24"/>
    <cfRule type="duplicateValues" dxfId="0" priority="25"/>
  </conditionalFormatting>
  <conditionalFormatting sqref="A61">
    <cfRule type="duplicateValues" dxfId="0" priority="2"/>
  </conditionalFormatting>
  <conditionalFormatting sqref="A62:A66">
    <cfRule type="duplicateValues" dxfId="0" priority="30"/>
  </conditionalFormatting>
  <conditionalFormatting sqref="A67:A70">
    <cfRule type="duplicateValues" dxfId="0" priority="33"/>
  </conditionalFormatting>
  <conditionalFormatting sqref="B67:B70">
    <cfRule type="duplicateValues" dxfId="0" priority="41"/>
  </conditionalFormatting>
  <conditionalFormatting sqref="A3:A4 A71:A1048576">
    <cfRule type="duplicateValues" dxfId="0" priority="50"/>
  </conditionalFormatting>
  <conditionalFormatting sqref="B3:C3 B71:C1048576">
    <cfRule type="duplicateValues" dxfId="0" priority="70"/>
  </conditionalFormatting>
  <conditionalFormatting sqref="A5 A14 A8 A10 A16">
    <cfRule type="duplicateValues" dxfId="0" priority="44"/>
  </conditionalFormatting>
  <conditionalFormatting sqref="B5:C5 C6:C7 C15 B14:C14 C11:C13 B8:C8 B10:C10 C9 C17:C60 B16:C16">
    <cfRule type="duplicateValues" dxfId="0" priority="89"/>
    <cfRule type="duplicateValues" dxfId="0" priority="90"/>
  </conditionalFormatting>
  <conditionalFormatting sqref="A32:A35 A30">
    <cfRule type="duplicateValues" dxfId="0" priority="48"/>
  </conditionalFormatting>
  <conditionalFormatting sqref="B32:B35 B30">
    <cfRule type="duplicateValues" dxfId="0" priority="56"/>
  </conditionalFormatting>
  <conditionalFormatting sqref="A36:A40 A57:A59 A54 A47:A51 A44:A45">
    <cfRule type="duplicateValues" dxfId="0" priority="46"/>
    <cfRule type="duplicateValues" dxfId="0" priority="47"/>
  </conditionalFormatting>
  <conditionalFormatting sqref="B36:B40 B57:B59 B54 B47:B51 B44:B45">
    <cfRule type="duplicateValues" dxfId="0" priority="54"/>
    <cfRule type="duplicateValues" dxfId="0" priority="55"/>
  </conditionalFormatting>
  <conditionalFormatting sqref="A62 A64:A66">
    <cfRule type="duplicateValues" dxfId="0" priority="31"/>
  </conditionalFormatting>
  <conditionalFormatting sqref="B62:C62 B64:C66 C67:C70 C63">
    <cfRule type="duplicateValues" dxfId="0" priority="37"/>
  </conditionalFormatting>
  <conditionalFormatting sqref="B62:C66 C67:C70">
    <cfRule type="duplicateValues" dxfId="0" priority="36"/>
  </conditionalFormatting>
  <pageMargins left="0.750694444444444" right="0.750694444444444" top="0.392361111111111" bottom="0.590277777777778" header="0.302083333333333" footer="0.5"/>
  <pageSetup paperSize="9" scale="97" fitToHeight="0" orientation="landscape"/>
  <headerFooter/>
  <rowBreaks count="12" manualBreakCount="12">
    <brk id="9" max="16383" man="1"/>
    <brk id="26" max="11" man="1"/>
    <brk id="31" max="11" man="1"/>
    <brk id="39" max="11" man="1"/>
    <brk id="43" max="11" man="1"/>
    <brk id="45" max="11" man="1"/>
    <brk id="49" max="11" man="1"/>
    <brk id="51" max="11" man="1"/>
    <brk id="57" max="11" man="1"/>
    <brk id="63" max="11" man="1"/>
    <brk id="70" max="16383" man="1"/>
    <brk id="7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
  <sheetViews>
    <sheetView workbookViewId="0">
      <selection activeCell="B66" sqref="B66"/>
    </sheetView>
  </sheetViews>
  <sheetFormatPr defaultColWidth="9" defaultRowHeight="13.5"/>
  <sheetData>
    <row r="1" s="1" customFormat="1" ht="35.1" customHeight="1" spans="1:12">
      <c r="A1" s="2" t="s">
        <v>265</v>
      </c>
      <c r="B1" s="3"/>
      <c r="C1" s="3"/>
      <c r="D1" s="3"/>
      <c r="E1" s="3"/>
      <c r="F1" s="3"/>
      <c r="G1" s="3"/>
      <c r="H1" s="3"/>
      <c r="I1" s="3"/>
      <c r="J1" s="3"/>
      <c r="K1" s="3"/>
      <c r="L1" s="4"/>
    </row>
  </sheetData>
  <mergeCells count="1">
    <mergeCell ref="A1:L1"/>
  </mergeCells>
  <conditionalFormatting sqref="A1">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WWO_wpscloud_20241205195617-cad4b44aa2</Application>
  <HeadingPairs>
    <vt:vector size="2" baseType="variant">
      <vt:variant>
        <vt:lpstr>工作表</vt:lpstr>
      </vt:variant>
      <vt:variant>
        <vt:i4>2</vt:i4>
      </vt:variant>
    </vt:vector>
  </HeadingPairs>
  <TitlesOfParts>
    <vt:vector size="2" baseType="lpstr">
      <vt:lpstr>行政审批中介服务事项清单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bty</dc:creator>
  <cp:lastModifiedBy>Administratorgy0312</cp:lastModifiedBy>
  <dcterms:created xsi:type="dcterms:W3CDTF">2024-08-28T01:11:00Z</dcterms:created>
  <cp:lastPrinted>2025-01-09T09:26:00Z</cp:lastPrinted>
  <dcterms:modified xsi:type="dcterms:W3CDTF">2025-02-28T01:40:09Z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728284BCC43942C1AFF357312414222E_13</vt:lpwstr>
  </property>
  <property fmtid="{D5CDD505-2E9C-101B-9397-08002B2CF9AE}" pid="3" name="KSOProductBuildVer">
    <vt:lpwstr>2052-11.1.0.10314</vt:lpwstr>
  </property>
</Properties>
</file>